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6" windowWidth="14772" windowHeight="7776" tabRatio="992" activeTab="0"/>
  </bookViews>
  <sheets>
    <sheet name="INSTRUCTIONS" sheetId="1" r:id="rId1"/>
    <sheet name="Income Scenario 1" sheetId="2" r:id="rId2"/>
    <sheet name="Expense Scenario 1" sheetId="3" r:id="rId3"/>
    <sheet name="Impact Scenario 1" sheetId="4" r:id="rId4"/>
    <sheet name="Income Scenario 2" sheetId="5" r:id="rId5"/>
    <sheet name="Expense Scenario 2" sheetId="6" r:id="rId6"/>
    <sheet name="Impact Scenario 2" sheetId="7" r:id="rId7"/>
    <sheet name="Income Scenario 3" sheetId="8" r:id="rId8"/>
    <sheet name="Expense Scenario 3" sheetId="9" r:id="rId9"/>
    <sheet name="Impact Scenario 3" sheetId="10" r:id="rId10"/>
    <sheet name="Income Scenarios Summary" sheetId="11" r:id="rId11"/>
    <sheet name="Expense Scenarios Summary" sheetId="12" r:id="rId12"/>
    <sheet name="Scenario Planning Summary" sheetId="13" r:id="rId13"/>
  </sheets>
  <definedNames>
    <definedName name="_xlnm.Print_Area" localSheetId="2">'Expense Scenario 1'!$A$1:$F$50</definedName>
    <definedName name="_xlnm.Print_Area" localSheetId="5">'Expense Scenario 2'!$A$1:$E$50</definedName>
    <definedName name="_xlnm.Print_Area" localSheetId="11">'Expense Scenarios Summary'!$A$1:$G$50</definedName>
    <definedName name="_xlnm.Print_Area" localSheetId="1">'Income Scenario 1'!$A$4:$G$52</definedName>
    <definedName name="_xlnm.Print_Area" localSheetId="4">'Income Scenario 2'!$A$4:$G$52</definedName>
    <definedName name="_xlnm.Print_Area" localSheetId="7">'Income Scenario 3'!$A$4:$G$52</definedName>
    <definedName name="_xlnm.Print_Area" localSheetId="10">'Income Scenarios Summary'!$A$1:$G$50</definedName>
    <definedName name="_xlnm.Print_Area" localSheetId="0">'INSTRUCTIONS'!$A$1:$A$58</definedName>
    <definedName name="_xlnm.Print_Area" localSheetId="12">'Scenario Planning Summary'!$A$1:$E$32</definedName>
  </definedNames>
  <calcPr fullCalcOnLoad="1"/>
</workbook>
</file>

<file path=xl/sharedStrings.xml><?xml version="1.0" encoding="utf-8"?>
<sst xmlns="http://schemas.openxmlformats.org/spreadsheetml/2006/main" count="538" uniqueCount="148">
  <si>
    <t>Subtotal</t>
  </si>
  <si>
    <t>Income Type</t>
  </si>
  <si>
    <t>Estimated likelihood %</t>
  </si>
  <si>
    <t>Individual contributions</t>
  </si>
  <si>
    <t>General operating grants</t>
  </si>
  <si>
    <t>Program grants</t>
  </si>
  <si>
    <t>Source of income                                            (by category or specific)</t>
  </si>
  <si>
    <t>Annual fund</t>
  </si>
  <si>
    <t>Board giving</t>
  </si>
  <si>
    <t>Unidentified foundations</t>
  </si>
  <si>
    <t>Comments and strategies</t>
  </si>
  <si>
    <t>Government funding</t>
  </si>
  <si>
    <t>Program service fees</t>
  </si>
  <si>
    <t>Contract with Agency A</t>
  </si>
  <si>
    <t>Summer program</t>
  </si>
  <si>
    <t>Interest income</t>
  </si>
  <si>
    <t>Total Income</t>
  </si>
  <si>
    <t>Scenario 2</t>
  </si>
  <si>
    <t>Scenario 3</t>
  </si>
  <si>
    <t>Expense type</t>
  </si>
  <si>
    <t>Comments and potential impact</t>
  </si>
  <si>
    <t>Scenario 1</t>
  </si>
  <si>
    <t>Benefits and other</t>
  </si>
  <si>
    <t>Consumables</t>
  </si>
  <si>
    <t>Program contracts &amp; services</t>
  </si>
  <si>
    <t>Professional fees</t>
  </si>
  <si>
    <t>Supplies</t>
  </si>
  <si>
    <t>Contracted client assistance</t>
  </si>
  <si>
    <t>Program development</t>
  </si>
  <si>
    <t>Evaluation</t>
  </si>
  <si>
    <t>Accounting services</t>
  </si>
  <si>
    <t>Legal</t>
  </si>
  <si>
    <t>Strategic planning</t>
  </si>
  <si>
    <t>Marketing &amp; PR</t>
  </si>
  <si>
    <t>Salaries &amp; wages</t>
  </si>
  <si>
    <t>Scenario Budget</t>
  </si>
  <si>
    <t>FICA &amp; Medicare</t>
  </si>
  <si>
    <t>Printing</t>
  </si>
  <si>
    <t xml:space="preserve">Meals and annual meeting </t>
  </si>
  <si>
    <t>Health program staff</t>
  </si>
  <si>
    <t>BUDGET IMPACT</t>
  </si>
  <si>
    <t>PROGRAMMATIC AND ORGANIZATIONAL IMPACT</t>
  </si>
  <si>
    <t>Original Budget</t>
  </si>
  <si>
    <t>It will require modification to match your organization's financial situation.</t>
  </si>
  <si>
    <t>USING THIS BUDGET SCENARIO PLANNING WORKSHEET</t>
  </si>
  <si>
    <t>The worksheet was developed using income and expense line items frequently used by nonprofit organizations.</t>
  </si>
  <si>
    <t>GENERAL GUIDELINES</t>
  </si>
  <si>
    <t>STEP 3 - SUMMARY OF SCENARIOS (ORANGE TAB COLOR)</t>
  </si>
  <si>
    <t xml:space="preserve">The top half of the summary worksheet (Budget Impact) will automatically fill using data from the income and </t>
  </si>
  <si>
    <t xml:space="preserve">expense scenario worksheets. This section will help you verify that the income and expense assumptions </t>
  </si>
  <si>
    <t>enhances the value of these worksheets for reporting and discussion.</t>
  </si>
  <si>
    <t>types in as much detail as is helpful. Input the amounts from the original budget.</t>
  </si>
  <si>
    <t>The bottom half (Programmatic and Organizational Impact) provides space for a brief narrative. This summary</t>
  </si>
  <si>
    <t>Programmatic impact narrative</t>
  </si>
  <si>
    <t>Organizational impact narrative</t>
  </si>
  <si>
    <t>Grand Total Expenses</t>
  </si>
  <si>
    <t>STEP 1 - INCOME SCENARIOS (RED TAB COLOR)</t>
  </si>
  <si>
    <t>There are three worksheets included in this workbook for income scenarios. These worksheets have commonly</t>
  </si>
  <si>
    <t>KEY:</t>
  </si>
  <si>
    <t>gold: update income types and sources to those relevant to your organization</t>
  </si>
  <si>
    <t>light blue: cells to input content about your organization</t>
  </si>
  <si>
    <t>You can change the formulas, but we recommend that you save a blank worksheet before you make changes to formulas.</t>
  </si>
  <si>
    <t>STEP 2 - EXPENSE SCENARIOS (PURPLE TAB COLOR)</t>
  </si>
  <si>
    <t xml:space="preserve">There are three worksheets included in this workbook for expense scenarios. The expense categories and types listed </t>
  </si>
  <si>
    <t>gold: update expense types and items to those relevant to your organization</t>
  </si>
  <si>
    <t>This worksheet has been made available as a convenience for nonprofit managers.  Please review all input and calculations carefully before relying on this worksheet for financial management.</t>
  </si>
  <si>
    <t>Template created by Propel Nonprofits. Released under Creative Commons license to encourage adaption; no rights asserted.</t>
  </si>
  <si>
    <t>www.propelnonprofits.org</t>
  </si>
  <si>
    <t>gold</t>
  </si>
  <si>
    <t>update income types and sources to those relevant to your organization</t>
  </si>
  <si>
    <t>light blue</t>
  </si>
  <si>
    <t>cells to input content about your organization</t>
  </si>
  <si>
    <t>dark blue</t>
  </si>
  <si>
    <t>All other types</t>
  </si>
  <si>
    <t>update expense types and items to those relevant to your organization</t>
  </si>
  <si>
    <t>SCENARIO SUMMARY</t>
  </si>
  <si>
    <t xml:space="preserve">used categories of income listed but should be modified to match your organization. List the most important income </t>
  </si>
  <si>
    <t>dark blue: there is a formula in the cell: do not type over</t>
  </si>
  <si>
    <t>are commonly used line items but should be modified to match the organization. Use as much detail as will be helpful.</t>
  </si>
  <si>
    <t>there is a formula in the cell: do not type over</t>
  </si>
  <si>
    <t>Contingency planning will help you make informed budget and management decisions. This resource will help you think through different possibilities, and then consider the impact on your programs and organization. None are certain, and we know they will change.</t>
  </si>
  <si>
    <t>Committed grants</t>
  </si>
  <si>
    <t>From known sources</t>
  </si>
  <si>
    <t>Pending grants</t>
  </si>
  <si>
    <t>Participant fees</t>
  </si>
  <si>
    <t>Insurance plans</t>
  </si>
  <si>
    <t>Staff training and recognition</t>
  </si>
  <si>
    <t>Other benefits</t>
  </si>
  <si>
    <t>Admin staff</t>
  </si>
  <si>
    <t>Occupancy and Operations</t>
  </si>
  <si>
    <t>Tech vendor</t>
  </si>
  <si>
    <t>Phone/internet</t>
  </si>
  <si>
    <t>Scenario changes in total income</t>
  </si>
  <si>
    <t>Leadership team</t>
  </si>
  <si>
    <t>State Agency B</t>
  </si>
  <si>
    <t>County Agency</t>
  </si>
  <si>
    <t>New state grant</t>
  </si>
  <si>
    <t>Rent &amp; fixed costs</t>
  </si>
  <si>
    <t>Consider the goals for the scenario plans. Do you want changes in expenses to match changes in income, or will you seek</t>
  </si>
  <si>
    <t xml:space="preserve"> </t>
  </si>
  <si>
    <t>Changes in Expenses</t>
  </si>
  <si>
    <t>Scenario Expense Budget</t>
  </si>
  <si>
    <t>Total changes</t>
  </si>
  <si>
    <t>Expense changes</t>
  </si>
  <si>
    <t xml:space="preserve">Subtotal </t>
  </si>
  <si>
    <t>Scenario change in total expenses</t>
  </si>
  <si>
    <t>Total Original Budget</t>
  </si>
  <si>
    <t>Website</t>
  </si>
  <si>
    <t>Not every expense item will change, so for some categories you will be able to use a lump sum rather than list expenses line by line.</t>
  </si>
  <si>
    <t>Potential budet change</t>
  </si>
  <si>
    <t>Special event gala</t>
  </si>
  <si>
    <t>Rent sublet</t>
  </si>
  <si>
    <t>All other salaries &amp; wages</t>
  </si>
  <si>
    <t>Summer program staff</t>
  </si>
  <si>
    <t>Youth program staff</t>
  </si>
  <si>
    <t>Depreciation</t>
  </si>
  <si>
    <t>Other expenses</t>
  </si>
  <si>
    <t>Other professional fees</t>
  </si>
  <si>
    <t>Other program expenses</t>
  </si>
  <si>
    <t xml:space="preserve">Expense item </t>
  </si>
  <si>
    <t>Scenario 1 Income Budget</t>
  </si>
  <si>
    <t>Scenario 2 Income Budget</t>
  </si>
  <si>
    <t>Scenario 3 Income Budget</t>
  </si>
  <si>
    <t>Total Income changes</t>
  </si>
  <si>
    <t>Scenario change in total income</t>
  </si>
  <si>
    <t>update income types and items to those relevant to your organization</t>
  </si>
  <si>
    <t xml:space="preserve"> Scenario 3</t>
  </si>
  <si>
    <t>If income changes by</t>
  </si>
  <si>
    <t>Scenario 1 Changes</t>
  </si>
  <si>
    <t>Scenario 2 Changes</t>
  </si>
  <si>
    <t>Scenario 3 Changes</t>
  </si>
  <si>
    <t>New county grant</t>
  </si>
  <si>
    <t>Potential budget change</t>
  </si>
  <si>
    <t>Total Income will be</t>
  </si>
  <si>
    <t>Total expenses will be</t>
  </si>
  <si>
    <t>Scenario Budget Surplus/Deficit</t>
  </si>
  <si>
    <t>C5-C10</t>
  </si>
  <si>
    <t xml:space="preserve">Before using the worksheet, decide what types of scenarios will be helpful to forecast. One approach is to try changes </t>
  </si>
  <si>
    <t xml:space="preserve">in different revenue streams, such as more reliance on earned income in one scenario and a different change in funding sources in </t>
  </si>
  <si>
    <t>for one scenario and a different level for another.  The same is true for the expense worksheet. You can try different expense</t>
  </si>
  <si>
    <t>to reduce expenses more to allow for unknowns, or reduce expenses less and rely on reserves for the scenario?</t>
  </si>
  <si>
    <t xml:space="preserve">reflect your assumptions and summarize the resulting budget surplus or deficit for each scenario. </t>
  </si>
  <si>
    <t>Special campaign</t>
  </si>
  <si>
    <t xml:space="preserve">in a second scenario. Another approach is to develop scenarios that change assumptions at different rates, such as a 20% reduction </t>
  </si>
  <si>
    <t>changes in program or operating models. Remember, any scenario is worth exploring. This is an iterative process.</t>
  </si>
  <si>
    <t xml:space="preserve">budgets for each scenario, or expense changes can be cumulative. It may be worthwhile to try one scenario with more significant </t>
  </si>
  <si>
    <t>State Agency A</t>
  </si>
  <si>
    <t>One-time transition pay</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</si>
</sst>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_(&quot;$&quot;* #,##0.000_);_(&quot;$&quot;* \(#,##0.000\);_(&quot;$&quot;* &quot;-&quot;??_);_(@_)"/>
    <numFmt numFmtId="171" formatCode="_(&quot;$&quot;* #,##0.0000_);_(&quot;$&quot;* \(#,##0.0000\);_(&quot;$&quot;* &quot;-&quot;??_);_(@_)"/>
    <numFmt numFmtId="172" formatCode="_(&quot;$&quot;* #,##0.0_);_(&quot;$&quot;* \(#,##0.0\);_(&quot;$&quot;* &quot;-&quot;??_);_(@_)"/>
    <numFmt numFmtId="173" formatCode="_(&quot;$&quot;* #,##0_);_(&quot;$&quot;* \(#,##0\);_(&quot;$&quot;* &quot;-&quot;??_);_(@_)"/>
    <numFmt numFmtId="174" formatCode="0.00_);\(0.00\)"/>
    <numFmt numFmtId="175" formatCode="0.0_);\(0.0\)"/>
    <numFmt numFmtId="176" formatCode="0_);\(0\)"/>
    <numFmt numFmtId="177" formatCode="[$-409]dddd\,\ mmmm\ d\,\ yyyy"/>
    <numFmt numFmtId="178" formatCode="[$-409]h:mm:ss\ AM/PM"/>
    <numFmt numFmtId="179" formatCode="#,##0.0"/>
  </numFmts>
  <fonts count="5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ahoma"/>
      <family val="2"/>
    </font>
    <font>
      <sz val="10"/>
      <color indexed="9"/>
      <name val="Arial"/>
      <family val="2"/>
    </font>
    <font>
      <sz val="11"/>
      <name val="Arial"/>
      <family val="2"/>
    </font>
    <font>
      <i/>
      <sz val="10"/>
      <name val="Arial"/>
      <family val="2"/>
    </font>
    <font>
      <b/>
      <sz val="11"/>
      <name val="Arial"/>
      <family val="2"/>
    </font>
    <font>
      <sz val="10.5"/>
      <name val="Arial"/>
      <family val="2"/>
    </font>
    <font>
      <i/>
      <sz val="11"/>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Arial"/>
      <family val="2"/>
    </font>
    <font>
      <sz val="11"/>
      <color indexed="9"/>
      <name val="Arial"/>
      <family val="2"/>
    </font>
    <font>
      <b/>
      <sz val="11"/>
      <color indexed="8"/>
      <name val="Arial"/>
      <family val="2"/>
    </font>
    <font>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sz val="11"/>
      <color theme="1"/>
      <name val="Arial"/>
      <family val="2"/>
    </font>
    <font>
      <sz val="11"/>
      <color theme="0"/>
      <name val="Arial"/>
      <family val="2"/>
    </font>
    <font>
      <b/>
      <sz val="11"/>
      <color theme="1"/>
      <name val="Arial"/>
      <family val="2"/>
    </font>
    <font>
      <u val="single"/>
      <sz val="11"/>
      <color theme="1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rgb="FFE3D763"/>
        <bgColor indexed="64"/>
      </patternFill>
    </fill>
    <fill>
      <patternFill patternType="solid">
        <fgColor indexed="52"/>
        <bgColor indexed="64"/>
      </patternFill>
    </fill>
    <fill>
      <patternFill patternType="solid">
        <fgColor rgb="FF44546A"/>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double"/>
      <bottom style="medium"/>
    </border>
    <border>
      <left style="medium"/>
      <right style="thin"/>
      <top style="double"/>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ck"/>
      <right style="medium"/>
      <top style="double"/>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style="thin">
        <color indexed="22"/>
      </top>
      <bottom>
        <color indexed="63"/>
      </bottom>
    </border>
    <border>
      <left style="medium"/>
      <right style="medium"/>
      <top style="thin">
        <color indexed="22"/>
      </top>
      <bottom style="thin">
        <color indexed="22"/>
      </bottom>
    </border>
    <border>
      <left style="medium"/>
      <right style="medium"/>
      <top style="thin">
        <color indexed="22"/>
      </top>
      <bottom style="double"/>
    </border>
    <border>
      <left style="medium"/>
      <right style="medium"/>
      <top style="medium"/>
      <bottom style="thin">
        <color indexed="22"/>
      </bottom>
    </border>
    <border>
      <left style="medium"/>
      <right style="thin"/>
      <top style="thin"/>
      <bottom style="thin">
        <color indexed="22"/>
      </bottom>
    </border>
    <border>
      <left style="medium"/>
      <right style="thin"/>
      <top style="thin">
        <color indexed="22"/>
      </top>
      <bottom style="thin">
        <color indexed="22"/>
      </bottom>
    </border>
    <border>
      <left style="medium"/>
      <right style="thin"/>
      <top style="thin">
        <color indexed="22"/>
      </top>
      <bottom>
        <color indexed="63"/>
      </bottom>
    </border>
    <border>
      <left style="medium"/>
      <right style="medium"/>
      <top style="thin"/>
      <bottom>
        <color indexed="63"/>
      </bottom>
    </border>
    <border>
      <left style="medium"/>
      <right style="medium"/>
      <top>
        <color indexed="63"/>
      </top>
      <bottom style="thin">
        <color indexed="22"/>
      </bottom>
    </border>
    <border>
      <left style="medium"/>
      <right style="thin"/>
      <top style="medium"/>
      <bottom style="thin">
        <color indexed="22"/>
      </bottom>
    </border>
    <border>
      <left style="medium"/>
      <right style="thin"/>
      <top style="thin">
        <color indexed="22"/>
      </top>
      <bottom style="double"/>
    </border>
    <border>
      <left style="medium"/>
      <right style="thin"/>
      <top>
        <color indexed="63"/>
      </top>
      <bottom style="thin">
        <color indexed="22"/>
      </bottom>
    </border>
    <border>
      <left style="medium"/>
      <right style="thin"/>
      <top>
        <color indexed="63"/>
      </top>
      <bottom>
        <color indexed="63"/>
      </bottom>
    </border>
    <border>
      <left style="medium"/>
      <right style="medium"/>
      <top style="thin"/>
      <bottom style="thin">
        <color indexed="22"/>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color indexed="63"/>
      </left>
      <right style="thick"/>
      <top style="medium"/>
      <bottom style="medium"/>
    </border>
    <border>
      <left style="thin"/>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color indexed="63"/>
      </top>
      <bottom style="double"/>
    </border>
    <border>
      <left style="medium"/>
      <right>
        <color indexed="63"/>
      </right>
      <top style="thin"/>
      <bottom>
        <color indexed="63"/>
      </bottom>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thin"/>
      <right style="thin"/>
      <top style="medium"/>
      <bottom>
        <color indexed="63"/>
      </bottom>
    </border>
    <border>
      <left>
        <color indexed="63"/>
      </left>
      <right>
        <color indexed="63"/>
      </right>
      <top style="medium"/>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0">
    <xf numFmtId="0" fontId="0" fillId="0" borderId="0" xfId="0" applyAlignment="1">
      <alignment/>
    </xf>
    <xf numFmtId="0" fontId="5" fillId="0" borderId="0" xfId="0" applyFont="1" applyAlignment="1">
      <alignment/>
    </xf>
    <xf numFmtId="0" fontId="6" fillId="0" borderId="0" xfId="0" applyFont="1" applyFill="1" applyAlignment="1">
      <alignment/>
    </xf>
    <xf numFmtId="0" fontId="0" fillId="0" borderId="0" xfId="0" applyAlignment="1">
      <alignment textRotation="255"/>
    </xf>
    <xf numFmtId="0" fontId="0" fillId="0" borderId="0" xfId="0" applyFont="1" applyAlignment="1">
      <alignment/>
    </xf>
    <xf numFmtId="0" fontId="0" fillId="0" borderId="0" xfId="0" applyAlignment="1">
      <alignment/>
    </xf>
    <xf numFmtId="0" fontId="0" fillId="33" borderId="0" xfId="0" applyFill="1" applyAlignment="1">
      <alignment/>
    </xf>
    <xf numFmtId="0" fontId="7" fillId="33" borderId="10" xfId="0" applyFont="1" applyFill="1" applyBorder="1" applyAlignment="1">
      <alignment vertical="center" wrapText="1"/>
    </xf>
    <xf numFmtId="0" fontId="7" fillId="33" borderId="0" xfId="0" applyFont="1" applyFill="1" applyAlignment="1">
      <alignment/>
    </xf>
    <xf numFmtId="0" fontId="9" fillId="34" borderId="11" xfId="0" applyFont="1" applyFill="1" applyBorder="1" applyAlignment="1">
      <alignment/>
    </xf>
    <xf numFmtId="0" fontId="7" fillId="33" borderId="12" xfId="0" applyFont="1" applyFill="1" applyBorder="1" applyAlignment="1">
      <alignment/>
    </xf>
    <xf numFmtId="0" fontId="7" fillId="35" borderId="13" xfId="0" applyFont="1" applyFill="1" applyBorder="1" applyAlignment="1">
      <alignment/>
    </xf>
    <xf numFmtId="0" fontId="52" fillId="21" borderId="14" xfId="0" applyFont="1" applyFill="1" applyBorder="1" applyAlignment="1">
      <alignment/>
    </xf>
    <xf numFmtId="0" fontId="7" fillId="0" borderId="12" xfId="0" applyFont="1" applyBorder="1" applyAlignment="1">
      <alignment/>
    </xf>
    <xf numFmtId="0" fontId="9" fillId="0" borderId="12" xfId="0" applyFont="1" applyBorder="1" applyAlignment="1">
      <alignment/>
    </xf>
    <xf numFmtId="0" fontId="53" fillId="36" borderId="12" xfId="0" applyFont="1" applyFill="1" applyBorder="1" applyAlignment="1">
      <alignment/>
    </xf>
    <xf numFmtId="0" fontId="53" fillId="8" borderId="12" xfId="0" applyFont="1" applyFill="1" applyBorder="1" applyAlignment="1">
      <alignment/>
    </xf>
    <xf numFmtId="0" fontId="54" fillId="20" borderId="12" xfId="0" applyFont="1" applyFill="1" applyBorder="1" applyAlignment="1">
      <alignment/>
    </xf>
    <xf numFmtId="0" fontId="52" fillId="23" borderId="14" xfId="0" applyFont="1" applyFill="1" applyBorder="1" applyAlignment="1">
      <alignment/>
    </xf>
    <xf numFmtId="0" fontId="9" fillId="37" borderId="14" xfId="0" applyFont="1" applyFill="1" applyBorder="1" applyAlignment="1">
      <alignment/>
    </xf>
    <xf numFmtId="0" fontId="10" fillId="33" borderId="0" xfId="0" applyFont="1" applyFill="1" applyAlignment="1">
      <alignment/>
    </xf>
    <xf numFmtId="0" fontId="9" fillId="0" borderId="15" xfId="0" applyFont="1" applyFill="1" applyBorder="1" applyAlignment="1">
      <alignment/>
    </xf>
    <xf numFmtId="0" fontId="9" fillId="0" borderId="15" xfId="0" applyFont="1" applyFill="1" applyBorder="1" applyAlignment="1">
      <alignment vertical="center"/>
    </xf>
    <xf numFmtId="42" fontId="9" fillId="0" borderId="16" xfId="0" applyNumberFormat="1" applyFont="1" applyFill="1" applyBorder="1" applyAlignment="1">
      <alignment vertical="center"/>
    </xf>
    <xf numFmtId="42" fontId="9" fillId="0" borderId="13" xfId="0" applyNumberFormat="1" applyFont="1" applyFill="1" applyBorder="1" applyAlignment="1">
      <alignment vertical="center"/>
    </xf>
    <xf numFmtId="0" fontId="9" fillId="0" borderId="15" xfId="0" applyFont="1" applyBorder="1" applyAlignment="1">
      <alignment/>
    </xf>
    <xf numFmtId="42" fontId="7" fillId="0" borderId="16" xfId="0" applyNumberFormat="1" applyFont="1" applyFill="1" applyBorder="1" applyAlignment="1">
      <alignment vertical="center"/>
    </xf>
    <xf numFmtId="42" fontId="9" fillId="0" borderId="15" xfId="0" applyNumberFormat="1" applyFont="1" applyFill="1" applyBorder="1" applyAlignment="1">
      <alignment vertical="center"/>
    </xf>
    <xf numFmtId="0" fontId="9" fillId="0" borderId="13" xfId="0" applyFont="1" applyBorder="1" applyAlignment="1">
      <alignment/>
    </xf>
    <xf numFmtId="0" fontId="9" fillId="0" borderId="13" xfId="0" applyFont="1" applyBorder="1" applyAlignment="1">
      <alignment vertical="center"/>
    </xf>
    <xf numFmtId="42" fontId="9" fillId="0" borderId="13" xfId="0" applyNumberFormat="1" applyFont="1" applyBorder="1" applyAlignment="1">
      <alignment vertical="center"/>
    </xf>
    <xf numFmtId="0" fontId="9" fillId="0" borderId="17" xfId="0" applyFont="1" applyFill="1" applyBorder="1" applyAlignment="1">
      <alignment/>
    </xf>
    <xf numFmtId="0" fontId="9" fillId="0" borderId="18" xfId="0" applyFont="1" applyFill="1" applyBorder="1" applyAlignment="1">
      <alignment vertical="center"/>
    </xf>
    <xf numFmtId="42" fontId="9" fillId="0" borderId="17" xfId="0" applyNumberFormat="1" applyFont="1" applyBorder="1" applyAlignment="1">
      <alignment vertical="center"/>
    </xf>
    <xf numFmtId="42" fontId="7" fillId="0" borderId="18" xfId="0" applyNumberFormat="1" applyFont="1" applyFill="1" applyBorder="1" applyAlignment="1">
      <alignment vertical="center"/>
    </xf>
    <xf numFmtId="42" fontId="9" fillId="0" borderId="19" xfId="0" applyNumberFormat="1" applyFont="1" applyFill="1" applyBorder="1" applyAlignment="1">
      <alignment vertical="center"/>
    </xf>
    <xf numFmtId="164" fontId="9" fillId="0" borderId="18" xfId="0" applyNumberFormat="1" applyFont="1" applyFill="1" applyBorder="1" applyAlignment="1">
      <alignment vertical="center"/>
    </xf>
    <xf numFmtId="164" fontId="9" fillId="0" borderId="20" xfId="0" applyNumberFormat="1" applyFont="1" applyFill="1" applyBorder="1" applyAlignment="1">
      <alignment vertical="center"/>
    </xf>
    <xf numFmtId="0" fontId="9" fillId="0" borderId="21" xfId="0" applyFont="1" applyFill="1" applyBorder="1" applyAlignment="1">
      <alignment/>
    </xf>
    <xf numFmtId="0" fontId="9" fillId="0" borderId="22" xfId="0" applyFont="1" applyFill="1" applyBorder="1" applyAlignment="1">
      <alignment vertical="center"/>
    </xf>
    <xf numFmtId="42" fontId="9" fillId="0" borderId="22" xfId="0" applyNumberFormat="1" applyFont="1" applyFill="1" applyBorder="1" applyAlignment="1">
      <alignment vertical="center"/>
    </xf>
    <xf numFmtId="164" fontId="9" fillId="0" borderId="22" xfId="0" applyNumberFormat="1" applyFont="1" applyFill="1" applyBorder="1" applyAlignment="1">
      <alignment vertical="center"/>
    </xf>
    <xf numFmtId="164" fontId="9" fillId="0" borderId="23" xfId="0" applyNumberFormat="1" applyFont="1" applyFill="1" applyBorder="1" applyAlignment="1">
      <alignment vertical="center"/>
    </xf>
    <xf numFmtId="0" fontId="7" fillId="0" borderId="24" xfId="0" applyFont="1" applyBorder="1" applyAlignment="1">
      <alignment/>
    </xf>
    <xf numFmtId="0" fontId="52" fillId="38" borderId="11" xfId="0" applyFont="1" applyFill="1" applyBorder="1" applyAlignment="1">
      <alignment horizontal="center" vertical="center" wrapText="1"/>
    </xf>
    <xf numFmtId="0" fontId="7" fillId="36" borderId="25" xfId="0" applyFont="1" applyFill="1" applyBorder="1" applyAlignment="1">
      <alignment horizontal="left" vertical="center" wrapText="1"/>
    </xf>
    <xf numFmtId="0" fontId="7" fillId="36" borderId="26" xfId="0" applyFont="1" applyFill="1" applyBorder="1" applyAlignment="1">
      <alignment horizontal="left" vertical="center" wrapText="1"/>
    </xf>
    <xf numFmtId="0" fontId="7" fillId="36" borderId="27" xfId="0" applyFont="1" applyFill="1" applyBorder="1" applyAlignment="1">
      <alignment horizontal="left" vertical="center" wrapText="1"/>
    </xf>
    <xf numFmtId="0" fontId="7" fillId="36" borderId="28" xfId="0" applyFont="1" applyFill="1" applyBorder="1" applyAlignment="1">
      <alignment horizontal="left" vertical="center" wrapText="1"/>
    </xf>
    <xf numFmtId="0" fontId="9" fillId="0" borderId="0" xfId="0" applyFont="1" applyAlignment="1">
      <alignment/>
    </xf>
    <xf numFmtId="0" fontId="55" fillId="36" borderId="0" xfId="0" applyFont="1" applyFill="1" applyAlignment="1">
      <alignment/>
    </xf>
    <xf numFmtId="0" fontId="53" fillId="0" borderId="0" xfId="0" applyFont="1" applyAlignment="1">
      <alignment/>
    </xf>
    <xf numFmtId="0" fontId="55" fillId="8" borderId="0" xfId="0" applyFont="1" applyFill="1" applyAlignment="1">
      <alignment/>
    </xf>
    <xf numFmtId="0" fontId="52" fillId="20" borderId="0" xfId="0" applyFont="1" applyFill="1" applyAlignment="1">
      <alignment/>
    </xf>
    <xf numFmtId="37" fontId="7" fillId="8" borderId="29" xfId="0" applyNumberFormat="1" applyFont="1" applyFill="1" applyBorder="1" applyAlignment="1">
      <alignment vertical="center"/>
    </xf>
    <xf numFmtId="9" fontId="7" fillId="8" borderId="29" xfId="0" applyNumberFormat="1" applyFont="1" applyFill="1" applyBorder="1" applyAlignment="1">
      <alignment vertical="center"/>
    </xf>
    <xf numFmtId="37" fontId="7" fillId="8" borderId="30" xfId="0" applyNumberFormat="1" applyFont="1" applyFill="1" applyBorder="1" applyAlignment="1">
      <alignment vertical="center"/>
    </xf>
    <xf numFmtId="9" fontId="7" fillId="8" borderId="30" xfId="0" applyNumberFormat="1" applyFont="1" applyFill="1" applyBorder="1" applyAlignment="1">
      <alignment vertical="center"/>
    </xf>
    <xf numFmtId="37" fontId="7" fillId="8" borderId="31" xfId="0" applyNumberFormat="1" applyFont="1" applyFill="1" applyBorder="1" applyAlignment="1">
      <alignment vertical="center"/>
    </xf>
    <xf numFmtId="9" fontId="7" fillId="8" borderId="31" xfId="0" applyNumberFormat="1" applyFont="1" applyFill="1" applyBorder="1" applyAlignment="1">
      <alignment vertical="center"/>
    </xf>
    <xf numFmtId="41" fontId="11" fillId="8" borderId="32" xfId="0" applyNumberFormat="1" applyFont="1" applyFill="1" applyBorder="1" applyAlignment="1">
      <alignment vertical="center" wrapText="1"/>
    </xf>
    <xf numFmtId="41" fontId="11" fillId="8" borderId="33" xfId="0" applyNumberFormat="1" applyFont="1" applyFill="1" applyBorder="1" applyAlignment="1">
      <alignment vertical="center" wrapText="1"/>
    </xf>
    <xf numFmtId="41" fontId="11" fillId="8" borderId="12" xfId="0" applyNumberFormat="1" applyFont="1" applyFill="1" applyBorder="1" applyAlignment="1">
      <alignment vertical="center" wrapText="1"/>
    </xf>
    <xf numFmtId="41" fontId="7" fillId="8" borderId="27" xfId="0" applyNumberFormat="1" applyFont="1" applyFill="1" applyBorder="1" applyAlignment="1">
      <alignment vertical="center"/>
    </xf>
    <xf numFmtId="41" fontId="7" fillId="8" borderId="34" xfId="0" applyNumberFormat="1" applyFont="1" applyFill="1" applyBorder="1" applyAlignment="1">
      <alignment vertical="center"/>
    </xf>
    <xf numFmtId="9" fontId="7" fillId="8" borderId="34" xfId="0" applyNumberFormat="1" applyFont="1" applyFill="1" applyBorder="1" applyAlignment="1">
      <alignment vertical="center"/>
    </xf>
    <xf numFmtId="41" fontId="7" fillId="8" borderId="30" xfId="0" applyNumberFormat="1" applyFont="1" applyFill="1" applyBorder="1" applyAlignment="1">
      <alignment vertical="center"/>
    </xf>
    <xf numFmtId="41" fontId="7" fillId="8" borderId="35" xfId="0" applyNumberFormat="1" applyFont="1" applyFill="1" applyBorder="1" applyAlignment="1">
      <alignment vertical="center"/>
    </xf>
    <xf numFmtId="9" fontId="7" fillId="8" borderId="35" xfId="0" applyNumberFormat="1" applyFont="1" applyFill="1" applyBorder="1" applyAlignment="1">
      <alignment vertical="center"/>
    </xf>
    <xf numFmtId="41" fontId="11" fillId="8" borderId="11" xfId="0" applyNumberFormat="1" applyFont="1" applyFill="1" applyBorder="1" applyAlignment="1">
      <alignment vertical="center" wrapText="1"/>
    </xf>
    <xf numFmtId="41" fontId="7" fillId="8" borderId="26" xfId="0" applyNumberFormat="1" applyFont="1" applyFill="1" applyBorder="1" applyAlignment="1">
      <alignment vertical="center"/>
    </xf>
    <xf numFmtId="41" fontId="7" fillId="8" borderId="36" xfId="0" applyNumberFormat="1" applyFont="1" applyFill="1" applyBorder="1" applyAlignment="1">
      <alignment vertical="center"/>
    </xf>
    <xf numFmtId="9" fontId="7" fillId="8" borderId="36" xfId="0" applyNumberFormat="1" applyFont="1" applyFill="1" applyBorder="1" applyAlignment="1">
      <alignment vertical="center"/>
    </xf>
    <xf numFmtId="42" fontId="11" fillId="8" borderId="11" xfId="0" applyNumberFormat="1" applyFont="1" applyFill="1" applyBorder="1" applyAlignment="1">
      <alignment horizontal="left" vertical="center" wrapText="1"/>
    </xf>
    <xf numFmtId="42" fontId="11" fillId="8" borderId="26" xfId="0" applyNumberFormat="1" applyFont="1" applyFill="1" applyBorder="1" applyAlignment="1">
      <alignment vertical="center"/>
    </xf>
    <xf numFmtId="42" fontId="7" fillId="8" borderId="26" xfId="0" applyNumberFormat="1" applyFont="1" applyFill="1" applyBorder="1" applyAlignment="1">
      <alignment vertical="center"/>
    </xf>
    <xf numFmtId="42" fontId="7" fillId="8" borderId="27" xfId="0" applyNumberFormat="1" applyFont="1" applyFill="1" applyBorder="1" applyAlignment="1">
      <alignment vertical="center"/>
    </xf>
    <xf numFmtId="41" fontId="7" fillId="8" borderId="37" xfId="0" applyNumberFormat="1" applyFont="1" applyFill="1" applyBorder="1" applyAlignment="1">
      <alignment vertical="center"/>
    </xf>
    <xf numFmtId="9" fontId="7" fillId="8" borderId="37" xfId="0" applyNumberFormat="1" applyFont="1" applyFill="1" applyBorder="1" applyAlignment="1">
      <alignment vertical="center"/>
    </xf>
    <xf numFmtId="42" fontId="11" fillId="8" borderId="11" xfId="0" applyNumberFormat="1" applyFont="1" applyFill="1" applyBorder="1" applyAlignment="1">
      <alignment vertical="center" wrapText="1"/>
    </xf>
    <xf numFmtId="42" fontId="11" fillId="8" borderId="33" xfId="0" applyNumberFormat="1" applyFont="1" applyFill="1" applyBorder="1" applyAlignment="1">
      <alignment vertical="center" wrapText="1"/>
    </xf>
    <xf numFmtId="42" fontId="11" fillId="8" borderId="25" xfId="0" applyNumberFormat="1" applyFont="1" applyFill="1" applyBorder="1" applyAlignment="1">
      <alignment vertical="center"/>
    </xf>
    <xf numFmtId="42" fontId="52" fillId="20" borderId="16" xfId="0" applyNumberFormat="1" applyFont="1" applyFill="1" applyBorder="1" applyAlignment="1">
      <alignment vertical="center"/>
    </xf>
    <xf numFmtId="42" fontId="52" fillId="20" borderId="15" xfId="0" applyNumberFormat="1" applyFont="1" applyFill="1" applyBorder="1" applyAlignment="1">
      <alignment vertical="center"/>
    </xf>
    <xf numFmtId="41" fontId="54" fillId="20" borderId="38" xfId="0" applyNumberFormat="1" applyFont="1" applyFill="1" applyBorder="1" applyAlignment="1">
      <alignment vertical="center"/>
    </xf>
    <xf numFmtId="41" fontId="54" fillId="20" borderId="26" xfId="0" applyNumberFormat="1" applyFont="1" applyFill="1" applyBorder="1" applyAlignment="1">
      <alignment vertical="center"/>
    </xf>
    <xf numFmtId="41" fontId="54" fillId="20" borderId="27" xfId="0" applyNumberFormat="1" applyFont="1" applyFill="1" applyBorder="1" applyAlignment="1">
      <alignment vertical="center"/>
    </xf>
    <xf numFmtId="42" fontId="52" fillId="20" borderId="13" xfId="0" applyNumberFormat="1" applyFont="1" applyFill="1" applyBorder="1" applyAlignment="1">
      <alignment vertical="center"/>
    </xf>
    <xf numFmtId="41" fontId="54" fillId="20" borderId="28" xfId="0" applyNumberFormat="1" applyFont="1" applyFill="1" applyBorder="1" applyAlignment="1">
      <alignment vertical="center"/>
    </xf>
    <xf numFmtId="166" fontId="52" fillId="20" borderId="10" xfId="0" applyNumberFormat="1" applyFont="1" applyFill="1" applyBorder="1" applyAlignment="1">
      <alignment horizontal="right"/>
    </xf>
    <xf numFmtId="42" fontId="9" fillId="0" borderId="17" xfId="0" applyNumberFormat="1" applyFont="1" applyFill="1" applyBorder="1" applyAlignment="1">
      <alignment vertical="center"/>
    </xf>
    <xf numFmtId="42" fontId="9" fillId="0" borderId="0" xfId="0" applyNumberFormat="1" applyFont="1" applyFill="1" applyBorder="1" applyAlignment="1">
      <alignment vertical="center"/>
    </xf>
    <xf numFmtId="164" fontId="9" fillId="0" borderId="0" xfId="0" applyNumberFormat="1" applyFont="1" applyFill="1" applyBorder="1" applyAlignment="1">
      <alignment vertical="center"/>
    </xf>
    <xf numFmtId="173" fontId="52" fillId="20" borderId="39" xfId="44" applyNumberFormat="1" applyFont="1" applyFill="1" applyBorder="1" applyAlignment="1">
      <alignment vertical="center"/>
    </xf>
    <xf numFmtId="0" fontId="7" fillId="36" borderId="38" xfId="0" applyFont="1" applyFill="1" applyBorder="1" applyAlignment="1">
      <alignment horizontal="left" vertical="center" wrapText="1"/>
    </xf>
    <xf numFmtId="41" fontId="11" fillId="8" borderId="26" xfId="0" applyNumberFormat="1" applyFont="1" applyFill="1" applyBorder="1" applyAlignment="1">
      <alignment vertical="center"/>
    </xf>
    <xf numFmtId="0" fontId="9" fillId="0" borderId="40" xfId="0" applyFont="1" applyBorder="1" applyAlignment="1">
      <alignment/>
    </xf>
    <xf numFmtId="0" fontId="9" fillId="0" borderId="41" xfId="0" applyFont="1" applyBorder="1" applyAlignment="1">
      <alignment/>
    </xf>
    <xf numFmtId="0" fontId="7" fillId="0" borderId="0" xfId="0" applyFont="1" applyAlignment="1">
      <alignment/>
    </xf>
    <xf numFmtId="0" fontId="7" fillId="36" borderId="33" xfId="0" applyFont="1" applyFill="1" applyBorder="1" applyAlignment="1">
      <alignment horizontal="left" vertical="center" wrapText="1"/>
    </xf>
    <xf numFmtId="3" fontId="7" fillId="8" borderId="29" xfId="0" applyNumberFormat="1" applyFont="1" applyFill="1" applyBorder="1" applyAlignment="1">
      <alignment vertical="center"/>
    </xf>
    <xf numFmtId="3" fontId="7" fillId="8" borderId="36" xfId="0" applyNumberFormat="1" applyFont="1" applyFill="1" applyBorder="1" applyAlignment="1">
      <alignment vertical="center"/>
    </xf>
    <xf numFmtId="3" fontId="7" fillId="8" borderId="30" xfId="0" applyNumberFormat="1" applyFont="1" applyFill="1" applyBorder="1" applyAlignment="1">
      <alignment vertical="center"/>
    </xf>
    <xf numFmtId="3" fontId="7" fillId="8" borderId="31" xfId="0" applyNumberFormat="1" applyFont="1" applyFill="1" applyBorder="1" applyAlignment="1">
      <alignment vertical="center"/>
    </xf>
    <xf numFmtId="3" fontId="7" fillId="8" borderId="33" xfId="0" applyNumberFormat="1" applyFont="1" applyFill="1" applyBorder="1" applyAlignment="1">
      <alignment horizontal="right" vertical="center" wrapText="1"/>
    </xf>
    <xf numFmtId="3" fontId="7" fillId="8" borderId="37" xfId="0" applyNumberFormat="1" applyFont="1" applyFill="1" applyBorder="1" applyAlignment="1">
      <alignment vertical="center"/>
    </xf>
    <xf numFmtId="37" fontId="7" fillId="8" borderId="35" xfId="0" applyNumberFormat="1" applyFont="1" applyFill="1" applyBorder="1" applyAlignment="1">
      <alignment vertical="center"/>
    </xf>
    <xf numFmtId="37" fontId="7" fillId="8" borderId="36" xfId="0" applyNumberFormat="1" applyFont="1" applyFill="1" applyBorder="1" applyAlignment="1">
      <alignment vertical="center"/>
    </xf>
    <xf numFmtId="41" fontId="7" fillId="8" borderId="31" xfId="0" applyNumberFormat="1" applyFont="1" applyFill="1" applyBorder="1" applyAlignment="1">
      <alignment vertical="center"/>
    </xf>
    <xf numFmtId="37" fontId="7" fillId="8" borderId="37" xfId="0" applyNumberFormat="1" applyFont="1" applyFill="1" applyBorder="1" applyAlignment="1">
      <alignment vertical="center"/>
    </xf>
    <xf numFmtId="173" fontId="52" fillId="20" borderId="16" xfId="44" applyNumberFormat="1" applyFont="1" applyFill="1" applyBorder="1" applyAlignment="1">
      <alignment vertical="center"/>
    </xf>
    <xf numFmtId="166" fontId="52" fillId="20" borderId="15" xfId="0" applyNumberFormat="1" applyFont="1" applyFill="1" applyBorder="1" applyAlignment="1">
      <alignment vertical="center"/>
    </xf>
    <xf numFmtId="164" fontId="9" fillId="0" borderId="19" xfId="0" applyNumberFormat="1" applyFont="1" applyFill="1" applyBorder="1" applyAlignment="1">
      <alignment vertical="center"/>
    </xf>
    <xf numFmtId="38" fontId="9" fillId="0" borderId="42" xfId="0" applyNumberFormat="1" applyFont="1" applyFill="1" applyBorder="1" applyAlignment="1">
      <alignment/>
    </xf>
    <xf numFmtId="37" fontId="9" fillId="0" borderId="42" xfId="0" applyNumberFormat="1" applyFont="1" applyFill="1" applyBorder="1" applyAlignment="1">
      <alignment/>
    </xf>
    <xf numFmtId="37" fontId="9" fillId="0" borderId="0" xfId="0" applyNumberFormat="1" applyFont="1" applyFill="1" applyBorder="1" applyAlignment="1">
      <alignment/>
    </xf>
    <xf numFmtId="0" fontId="7" fillId="0" borderId="0" xfId="0" applyFont="1" applyBorder="1" applyAlignment="1">
      <alignment textRotation="255"/>
    </xf>
    <xf numFmtId="37" fontId="9" fillId="0" borderId="0" xfId="0" applyNumberFormat="1" applyFont="1" applyFill="1" applyBorder="1" applyAlignment="1">
      <alignment/>
    </xf>
    <xf numFmtId="166" fontId="52" fillId="20" borderId="42" xfId="0" applyNumberFormat="1" applyFont="1" applyFill="1" applyBorder="1" applyAlignment="1">
      <alignment/>
    </xf>
    <xf numFmtId="41" fontId="9" fillId="0" borderId="43" xfId="0" applyNumberFormat="1" applyFont="1" applyFill="1" applyBorder="1" applyAlignment="1">
      <alignment horizontal="center"/>
    </xf>
    <xf numFmtId="37" fontId="9" fillId="0" borderId="44" xfId="0" applyNumberFormat="1" applyFont="1" applyFill="1" applyBorder="1" applyAlignment="1">
      <alignment/>
    </xf>
    <xf numFmtId="41" fontId="9" fillId="0" borderId="45" xfId="0" applyNumberFormat="1" applyFont="1" applyFill="1" applyBorder="1" applyAlignment="1">
      <alignment horizontal="center"/>
    </xf>
    <xf numFmtId="173" fontId="52" fillId="20" borderId="46" xfId="44" applyNumberFormat="1" applyFont="1" applyFill="1" applyBorder="1" applyAlignment="1">
      <alignment/>
    </xf>
    <xf numFmtId="37" fontId="9" fillId="0" borderId="22" xfId="0" applyNumberFormat="1" applyFont="1" applyFill="1" applyBorder="1" applyAlignment="1">
      <alignment/>
    </xf>
    <xf numFmtId="0" fontId="52" fillId="38" borderId="47" xfId="57" applyFont="1" applyFill="1" applyBorder="1" applyAlignment="1">
      <alignment horizontal="center" vertical="center" wrapText="1"/>
      <protection/>
    </xf>
    <xf numFmtId="37" fontId="9" fillId="0" borderId="46" xfId="57" applyNumberFormat="1" applyFont="1" applyBorder="1">
      <alignment/>
      <protection/>
    </xf>
    <xf numFmtId="0" fontId="7" fillId="0" borderId="45" xfId="57" applyFont="1" applyBorder="1" applyAlignment="1">
      <alignment horizontal="center" vertical="center" wrapText="1"/>
      <protection/>
    </xf>
    <xf numFmtId="0" fontId="0" fillId="0" borderId="48" xfId="57" applyBorder="1" applyAlignment="1">
      <alignment horizontal="center" vertical="center" wrapText="1"/>
      <protection/>
    </xf>
    <xf numFmtId="37" fontId="1" fillId="0" borderId="49" xfId="57" applyNumberFormat="1" applyFont="1" applyBorder="1">
      <alignment/>
      <protection/>
    </xf>
    <xf numFmtId="0" fontId="9" fillId="0" borderId="0" xfId="57" applyFont="1">
      <alignment/>
      <protection/>
    </xf>
    <xf numFmtId="0" fontId="0" fillId="0" borderId="0" xfId="57" applyAlignment="1">
      <alignment textRotation="255"/>
      <protection/>
    </xf>
    <xf numFmtId="0" fontId="55" fillId="8" borderId="0" xfId="57" applyFont="1" applyFill="1">
      <alignment/>
      <protection/>
    </xf>
    <xf numFmtId="0" fontId="53" fillId="0" borderId="0" xfId="57" applyFont="1">
      <alignment/>
      <protection/>
    </xf>
    <xf numFmtId="0" fontId="52" fillId="20" borderId="0" xfId="57" applyFont="1" applyFill="1">
      <alignment/>
      <protection/>
    </xf>
    <xf numFmtId="173" fontId="54" fillId="20" borderId="29" xfId="44" applyNumberFormat="1" applyFont="1" applyFill="1" applyBorder="1" applyAlignment="1">
      <alignment vertical="center"/>
    </xf>
    <xf numFmtId="173" fontId="54" fillId="20" borderId="38" xfId="44" applyNumberFormat="1" applyFont="1" applyFill="1" applyBorder="1" applyAlignment="1">
      <alignment vertical="center"/>
    </xf>
    <xf numFmtId="173" fontId="54" fillId="20" borderId="36" xfId="44" applyNumberFormat="1" applyFont="1" applyFill="1" applyBorder="1" applyAlignment="1">
      <alignment vertical="center"/>
    </xf>
    <xf numFmtId="173" fontId="52" fillId="20" borderId="15" xfId="0" applyNumberFormat="1" applyFont="1" applyFill="1" applyBorder="1" applyAlignment="1">
      <alignment vertical="center"/>
    </xf>
    <xf numFmtId="173" fontId="52" fillId="20" borderId="10" xfId="44" applyNumberFormat="1" applyFont="1" applyFill="1" applyBorder="1" applyAlignment="1">
      <alignment vertical="center"/>
    </xf>
    <xf numFmtId="173" fontId="52" fillId="20" borderId="40" xfId="0" applyNumberFormat="1" applyFont="1" applyFill="1" applyBorder="1" applyAlignment="1">
      <alignment/>
    </xf>
    <xf numFmtId="173" fontId="52" fillId="20" borderId="41" xfId="0" applyNumberFormat="1" applyFont="1" applyFill="1" applyBorder="1" applyAlignment="1">
      <alignment/>
    </xf>
    <xf numFmtId="173" fontId="52" fillId="20" borderId="50" xfId="0" applyNumberFormat="1" applyFont="1" applyFill="1" applyBorder="1" applyAlignment="1">
      <alignment/>
    </xf>
    <xf numFmtId="0" fontId="3" fillId="33" borderId="0" xfId="53" applyFill="1" applyAlignment="1" applyProtection="1">
      <alignment horizontal="center"/>
      <protection/>
    </xf>
    <xf numFmtId="0" fontId="9" fillId="33" borderId="0" xfId="0" applyFont="1" applyFill="1" applyAlignment="1">
      <alignment horizontal="center"/>
    </xf>
    <xf numFmtId="42" fontId="11" fillId="8" borderId="26" xfId="0" applyNumberFormat="1" applyFont="1" applyFill="1" applyBorder="1" applyAlignment="1">
      <alignment horizontal="left" vertical="center" wrapText="1"/>
    </xf>
    <xf numFmtId="166" fontId="52" fillId="0" borderId="23" xfId="0" applyNumberFormat="1" applyFont="1" applyFill="1" applyBorder="1" applyAlignment="1">
      <alignment vertical="center"/>
    </xf>
    <xf numFmtId="42" fontId="52" fillId="0" borderId="15" xfId="0" applyNumberFormat="1" applyFont="1" applyFill="1" applyBorder="1" applyAlignment="1">
      <alignment vertical="center"/>
    </xf>
    <xf numFmtId="173" fontId="52" fillId="0" borderId="10" xfId="44" applyNumberFormat="1" applyFont="1" applyFill="1" applyBorder="1" applyAlignment="1">
      <alignment/>
    </xf>
    <xf numFmtId="37" fontId="52" fillId="20" borderId="16" xfId="44" applyNumberFormat="1" applyFont="1" applyFill="1" applyBorder="1" applyAlignment="1">
      <alignment vertical="center"/>
    </xf>
    <xf numFmtId="173" fontId="52" fillId="20" borderId="15" xfId="44" applyNumberFormat="1" applyFont="1" applyFill="1" applyBorder="1" applyAlignment="1">
      <alignment vertical="center"/>
    </xf>
    <xf numFmtId="37" fontId="9" fillId="0" borderId="51" xfId="57" applyNumberFormat="1" applyFont="1" applyBorder="1">
      <alignment/>
      <protection/>
    </xf>
    <xf numFmtId="41" fontId="9" fillId="0" borderId="45" xfId="57" applyNumberFormat="1" applyFont="1" applyBorder="1" applyAlignment="1">
      <alignment horizontal="center"/>
      <protection/>
    </xf>
    <xf numFmtId="0" fontId="9" fillId="0" borderId="43" xfId="57" applyFont="1" applyBorder="1" applyAlignment="1">
      <alignment horizontal="center" vertical="center" wrapText="1"/>
      <protection/>
    </xf>
    <xf numFmtId="42" fontId="52" fillId="0" borderId="22" xfId="0" applyNumberFormat="1" applyFont="1" applyFill="1" applyBorder="1" applyAlignment="1">
      <alignment vertical="center"/>
    </xf>
    <xf numFmtId="173" fontId="54" fillId="0" borderId="38" xfId="44" applyNumberFormat="1" applyFont="1" applyFill="1" applyBorder="1" applyAlignment="1">
      <alignment vertical="center"/>
    </xf>
    <xf numFmtId="173" fontId="52" fillId="20" borderId="38" xfId="44" applyNumberFormat="1" applyFont="1" applyFill="1" applyBorder="1" applyAlignment="1">
      <alignment vertical="center"/>
    </xf>
    <xf numFmtId="173" fontId="52" fillId="20" borderId="52" xfId="44" applyNumberFormat="1" applyFont="1" applyFill="1" applyBorder="1" applyAlignment="1">
      <alignment/>
    </xf>
    <xf numFmtId="0" fontId="7" fillId="0" borderId="53" xfId="57" applyFont="1" applyBorder="1">
      <alignment/>
      <protection/>
    </xf>
    <xf numFmtId="166" fontId="52" fillId="20" borderId="52" xfId="57" applyNumberFormat="1" applyFont="1" applyFill="1" applyBorder="1">
      <alignment/>
      <protection/>
    </xf>
    <xf numFmtId="38" fontId="9" fillId="0" borderId="52" xfId="57" applyNumberFormat="1" applyFont="1" applyBorder="1">
      <alignment/>
      <protection/>
    </xf>
    <xf numFmtId="37" fontId="9" fillId="0" borderId="52" xfId="57" applyNumberFormat="1" applyFont="1" applyBorder="1">
      <alignment/>
      <protection/>
    </xf>
    <xf numFmtId="0" fontId="52" fillId="38" borderId="54" xfId="57" applyFont="1" applyFill="1" applyBorder="1" applyAlignment="1">
      <alignment horizontal="center" vertical="center"/>
      <protection/>
    </xf>
    <xf numFmtId="0" fontId="7" fillId="0" borderId="11" xfId="57" applyFont="1" applyBorder="1" applyAlignment="1">
      <alignment horizontal="left" vertical="center"/>
      <protection/>
    </xf>
    <xf numFmtId="41" fontId="9" fillId="0" borderId="12" xfId="57" applyNumberFormat="1" applyFont="1" applyBorder="1" applyAlignment="1">
      <alignment horizontal="center"/>
      <protection/>
    </xf>
    <xf numFmtId="41" fontId="9" fillId="0" borderId="12" xfId="0" applyNumberFormat="1" applyFont="1" applyFill="1" applyBorder="1" applyAlignment="1">
      <alignment horizontal="center"/>
    </xf>
    <xf numFmtId="0" fontId="11" fillId="0" borderId="13" xfId="57" applyFont="1" applyBorder="1" applyAlignment="1">
      <alignment horizontal="center" vertical="center" wrapText="1"/>
      <protection/>
    </xf>
    <xf numFmtId="173" fontId="52" fillId="0" borderId="55" xfId="44" applyNumberFormat="1" applyFont="1" applyFill="1" applyBorder="1" applyAlignment="1">
      <alignment/>
    </xf>
    <xf numFmtId="37" fontId="1" fillId="0" borderId="23" xfId="57" applyNumberFormat="1" applyFont="1" applyBorder="1">
      <alignment/>
      <protection/>
    </xf>
    <xf numFmtId="0" fontId="8" fillId="0" borderId="21" xfId="57" applyFont="1" applyBorder="1" applyAlignment="1">
      <alignment horizontal="center" vertical="center" wrapText="1"/>
      <protection/>
    </xf>
    <xf numFmtId="173" fontId="52" fillId="20" borderId="52" xfId="44" applyNumberFormat="1" applyFont="1" applyFill="1" applyBorder="1" applyAlignment="1">
      <alignment vertical="center"/>
    </xf>
    <xf numFmtId="3" fontId="52" fillId="20" borderId="42" xfId="0" applyNumberFormat="1" applyFont="1" applyFill="1" applyBorder="1" applyAlignment="1">
      <alignment/>
    </xf>
    <xf numFmtId="42" fontId="52" fillId="0" borderId="16" xfId="0" applyNumberFormat="1" applyFont="1" applyFill="1" applyBorder="1" applyAlignment="1">
      <alignment vertical="center"/>
    </xf>
    <xf numFmtId="0" fontId="7" fillId="33" borderId="11"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42" fontId="7" fillId="0" borderId="11" xfId="0" applyNumberFormat="1" applyFont="1" applyFill="1" applyBorder="1" applyAlignment="1">
      <alignment horizontal="center" vertical="center"/>
    </xf>
    <xf numFmtId="42" fontId="7" fillId="0" borderId="12" xfId="0" applyNumberFormat="1" applyFont="1" applyFill="1" applyBorder="1" applyAlignment="1">
      <alignment horizontal="center" vertical="center"/>
    </xf>
    <xf numFmtId="42" fontId="7" fillId="0" borderId="56" xfId="0" applyNumberFormat="1" applyFont="1" applyFill="1" applyBorder="1" applyAlignment="1">
      <alignment horizontal="center" vertical="center"/>
    </xf>
    <xf numFmtId="41" fontId="7" fillId="0" borderId="32" xfId="0" applyNumberFormat="1" applyFont="1" applyFill="1" applyBorder="1" applyAlignment="1">
      <alignment horizontal="center" vertical="center"/>
    </xf>
    <xf numFmtId="41" fontId="7" fillId="0" borderId="12" xfId="0" applyNumberFormat="1" applyFont="1" applyFill="1" applyBorder="1" applyAlignment="1">
      <alignment horizontal="center" vertical="center"/>
    </xf>
    <xf numFmtId="41" fontId="7" fillId="0" borderId="56" xfId="0" applyNumberFormat="1" applyFont="1" applyFill="1" applyBorder="1" applyAlignment="1">
      <alignment horizontal="center" vertical="center"/>
    </xf>
    <xf numFmtId="41" fontId="7" fillId="0" borderId="11" xfId="0" applyNumberFormat="1" applyFont="1" applyFill="1" applyBorder="1" applyAlignment="1">
      <alignment horizontal="center" vertical="center"/>
    </xf>
    <xf numFmtId="0" fontId="9" fillId="0" borderId="40" xfId="0" applyFont="1" applyBorder="1" applyAlignment="1">
      <alignment horizontal="center"/>
    </xf>
    <xf numFmtId="0" fontId="9" fillId="0" borderId="41" xfId="0" applyFont="1" applyBorder="1" applyAlignment="1">
      <alignment horizontal="center"/>
    </xf>
    <xf numFmtId="0" fontId="9" fillId="0" borderId="24" xfId="0" applyFont="1" applyBorder="1" applyAlignment="1">
      <alignment horizontal="center"/>
    </xf>
    <xf numFmtId="0" fontId="12" fillId="36" borderId="32" xfId="0" applyFont="1" applyFill="1" applyBorder="1" applyAlignment="1">
      <alignment horizontal="center" vertical="center" wrapText="1"/>
    </xf>
    <xf numFmtId="0" fontId="12" fillId="36" borderId="12" xfId="0" applyFont="1" applyFill="1" applyBorder="1" applyAlignment="1">
      <alignment horizontal="center" vertical="center" wrapText="1"/>
    </xf>
    <xf numFmtId="0" fontId="12" fillId="36" borderId="56" xfId="0" applyFont="1" applyFill="1" applyBorder="1" applyAlignment="1">
      <alignment horizontal="center" vertical="center" wrapText="1"/>
    </xf>
    <xf numFmtId="0" fontId="53" fillId="0" borderId="0" xfId="0" applyFont="1" applyAlignment="1">
      <alignment horizontal="center"/>
    </xf>
    <xf numFmtId="0" fontId="3" fillId="0" borderId="0" xfId="53" applyAlignment="1" applyProtection="1">
      <alignment horizontal="center"/>
      <protection/>
    </xf>
    <xf numFmtId="0" fontId="56" fillId="0" borderId="0" xfId="53" applyFont="1" applyAlignment="1" applyProtection="1">
      <alignment horizontal="center"/>
      <protection/>
    </xf>
    <xf numFmtId="0" fontId="9" fillId="0" borderId="17" xfId="0" applyFont="1" applyFill="1" applyBorder="1" applyAlignment="1">
      <alignment horizontal="left"/>
    </xf>
    <xf numFmtId="0" fontId="9" fillId="0" borderId="19" xfId="0" applyFont="1" applyFill="1" applyBorder="1" applyAlignment="1">
      <alignment horizontal="left"/>
    </xf>
    <xf numFmtId="0" fontId="12" fillId="36" borderId="57" xfId="0" applyFont="1" applyFill="1" applyBorder="1" applyAlignment="1">
      <alignment horizontal="center" vertical="center" wrapText="1"/>
    </xf>
    <xf numFmtId="0" fontId="9" fillId="0" borderId="58" xfId="57" applyFont="1" applyBorder="1" applyAlignment="1">
      <alignment horizontal="center" vertical="center" textRotation="90"/>
      <protection/>
    </xf>
    <xf numFmtId="0" fontId="9" fillId="0" borderId="37" xfId="57" applyFont="1" applyBorder="1" applyAlignment="1">
      <alignment horizontal="center" vertical="center" textRotation="90"/>
      <protection/>
    </xf>
    <xf numFmtId="0" fontId="9" fillId="0" borderId="59" xfId="57" applyFont="1" applyBorder="1" applyAlignment="1">
      <alignment horizontal="center" vertical="center" textRotation="90"/>
      <protection/>
    </xf>
    <xf numFmtId="41" fontId="9" fillId="0" borderId="60" xfId="57" applyNumberFormat="1" applyFont="1" applyBorder="1" applyAlignment="1">
      <alignment horizontal="center" vertical="center"/>
      <protection/>
    </xf>
    <xf numFmtId="41" fontId="9" fillId="0" borderId="61" xfId="57" applyNumberFormat="1" applyFont="1" applyBorder="1" applyAlignment="1">
      <alignment horizontal="center" vertical="center"/>
      <protection/>
    </xf>
    <xf numFmtId="41" fontId="9" fillId="0" borderId="62" xfId="57" applyNumberFormat="1" applyFont="1" applyBorder="1" applyAlignment="1">
      <alignment horizontal="center" vertical="center"/>
      <protection/>
    </xf>
    <xf numFmtId="41" fontId="7" fillId="8" borderId="63" xfId="57" applyNumberFormat="1" applyFont="1" applyFill="1" applyBorder="1" applyAlignment="1">
      <alignment horizontal="center" vertical="center" wrapText="1"/>
      <protection/>
    </xf>
    <xf numFmtId="41" fontId="7" fillId="8" borderId="46" xfId="57" applyNumberFormat="1" applyFont="1" applyFill="1" applyBorder="1" applyAlignment="1">
      <alignment horizontal="center" vertical="center" wrapText="1"/>
      <protection/>
    </xf>
    <xf numFmtId="41" fontId="7" fillId="8" borderId="49" xfId="57" applyNumberFormat="1" applyFont="1" applyFill="1" applyBorder="1" applyAlignment="1">
      <alignment horizontal="center" vertical="center" wrapText="1"/>
      <protection/>
    </xf>
    <xf numFmtId="41" fontId="9" fillId="0" borderId="64" xfId="57" applyNumberFormat="1" applyFont="1" applyBorder="1" applyAlignment="1">
      <alignment horizontal="center" vertical="center"/>
      <protection/>
    </xf>
    <xf numFmtId="41" fontId="7" fillId="8" borderId="65" xfId="57" applyNumberFormat="1" applyFont="1" applyFill="1" applyBorder="1" applyAlignment="1">
      <alignment horizontal="center" vertical="center" wrapText="1"/>
      <protection/>
    </xf>
    <xf numFmtId="0" fontId="9" fillId="0" borderId="43" xfId="57" applyFont="1" applyBorder="1" applyAlignment="1">
      <alignment horizontal="center" vertical="center" textRotation="90"/>
      <protection/>
    </xf>
    <xf numFmtId="0" fontId="9" fillId="0" borderId="45" xfId="57" applyFont="1" applyBorder="1" applyAlignment="1">
      <alignment horizontal="center" vertical="center" textRotation="90"/>
      <protection/>
    </xf>
    <xf numFmtId="0" fontId="9" fillId="0" borderId="66" xfId="57" applyFont="1" applyBorder="1" applyAlignment="1">
      <alignment horizontal="center" vertical="center" textRotation="90"/>
      <protection/>
    </xf>
    <xf numFmtId="41" fontId="7" fillId="8" borderId="61" xfId="0" applyNumberFormat="1" applyFont="1" applyFill="1" applyBorder="1" applyAlignment="1">
      <alignment horizontal="center" vertical="center" wrapText="1"/>
    </xf>
    <xf numFmtId="41" fontId="7" fillId="8" borderId="62" xfId="0" applyNumberFormat="1" applyFont="1" applyFill="1" applyBorder="1" applyAlignment="1">
      <alignment horizontal="center" vertical="center" wrapText="1"/>
    </xf>
    <xf numFmtId="41" fontId="9" fillId="0" borderId="61" xfId="0" applyNumberFormat="1" applyFont="1" applyFill="1" applyBorder="1" applyAlignment="1">
      <alignment horizontal="center" vertical="center"/>
    </xf>
    <xf numFmtId="41" fontId="9" fillId="0" borderId="62" xfId="0" applyNumberFormat="1" applyFont="1" applyFill="1" applyBorder="1" applyAlignment="1">
      <alignment horizontal="center" vertical="center"/>
    </xf>
    <xf numFmtId="41" fontId="9" fillId="0" borderId="60" xfId="0" applyNumberFormat="1" applyFont="1" applyFill="1" applyBorder="1" applyAlignment="1">
      <alignment horizontal="center" vertical="center"/>
    </xf>
    <xf numFmtId="41" fontId="7" fillId="8" borderId="60" xfId="0" applyNumberFormat="1" applyFont="1" applyFill="1" applyBorder="1" applyAlignment="1">
      <alignment horizontal="center" vertical="center" wrapText="1"/>
    </xf>
    <xf numFmtId="0" fontId="52" fillId="38" borderId="67" xfId="0" applyFont="1" applyFill="1" applyBorder="1" applyAlignment="1">
      <alignment horizontal="center" vertical="center" wrapText="1"/>
    </xf>
    <xf numFmtId="0" fontId="7" fillId="0" borderId="44" xfId="0" applyFont="1" applyBorder="1" applyAlignment="1">
      <alignment/>
    </xf>
    <xf numFmtId="0" fontId="7" fillId="0" borderId="51" xfId="0" applyFont="1" applyFill="1" applyBorder="1" applyAlignment="1">
      <alignment vertical="center"/>
    </xf>
    <xf numFmtId="166" fontId="52" fillId="20" borderId="46" xfId="0" applyNumberFormat="1" applyFont="1" applyFill="1" applyBorder="1" applyAlignment="1">
      <alignment/>
    </xf>
    <xf numFmtId="38" fontId="9" fillId="0" borderId="46" xfId="0" applyNumberFormat="1" applyFont="1" applyFill="1" applyBorder="1" applyAlignment="1">
      <alignment/>
    </xf>
    <xf numFmtId="3" fontId="52" fillId="20" borderId="46" xfId="0" applyNumberFormat="1" applyFont="1" applyFill="1" applyBorder="1" applyAlignment="1">
      <alignment/>
    </xf>
    <xf numFmtId="3" fontId="9" fillId="0" borderId="46" xfId="0" applyNumberFormat="1" applyFont="1" applyFill="1" applyBorder="1" applyAlignment="1">
      <alignment/>
    </xf>
    <xf numFmtId="3" fontId="9" fillId="0" borderId="51" xfId="0" applyNumberFormat="1" applyFont="1" applyFill="1" applyBorder="1" applyAlignment="1">
      <alignment/>
    </xf>
    <xf numFmtId="3" fontId="9" fillId="0" borderId="52" xfId="0" applyNumberFormat="1" applyFont="1" applyFill="1" applyBorder="1" applyAlignment="1">
      <alignment/>
    </xf>
    <xf numFmtId="37" fontId="9" fillId="0" borderId="23" xfId="0" applyNumberFormat="1" applyFont="1" applyFill="1" applyBorder="1" applyAlignment="1">
      <alignment/>
    </xf>
    <xf numFmtId="37" fontId="9" fillId="0" borderId="68" xfId="0" applyNumberFormat="1" applyFont="1" applyFill="1" applyBorder="1" applyAlignment="1">
      <alignment/>
    </xf>
    <xf numFmtId="0" fontId="7" fillId="0" borderId="55" xfId="57" applyFont="1" applyBorder="1" applyAlignment="1">
      <alignment horizontal="left" vertical="center"/>
      <protection/>
    </xf>
    <xf numFmtId="41" fontId="9" fillId="0" borderId="52" xfId="57" applyNumberFormat="1" applyFont="1" applyBorder="1" applyAlignment="1">
      <alignment horizontal="center"/>
      <protection/>
    </xf>
    <xf numFmtId="41" fontId="9" fillId="0" borderId="52" xfId="0" applyNumberFormat="1" applyFont="1" applyFill="1" applyBorder="1" applyAlignment="1">
      <alignment horizontal="center"/>
    </xf>
    <xf numFmtId="0" fontId="11" fillId="0" borderId="23" xfId="57" applyFont="1" applyBorder="1" applyAlignment="1">
      <alignment horizontal="center" vertical="center" wrapText="1"/>
      <protection/>
    </xf>
    <xf numFmtId="0" fontId="9" fillId="0" borderId="69" xfId="57" applyFont="1" applyBorder="1" applyAlignment="1">
      <alignment horizontal="center" vertical="center" wrapText="1"/>
      <protection/>
    </xf>
    <xf numFmtId="41" fontId="9" fillId="0" borderId="0" xfId="57" applyNumberFormat="1" applyFont="1" applyBorder="1" applyAlignment="1">
      <alignment horizontal="center"/>
      <protection/>
    </xf>
    <xf numFmtId="0" fontId="7" fillId="0" borderId="0" xfId="57" applyFont="1" applyBorder="1" applyAlignment="1">
      <alignment horizontal="center" vertical="center" wrapText="1"/>
      <protection/>
    </xf>
    <xf numFmtId="41" fontId="9" fillId="0" borderId="0" xfId="0" applyNumberFormat="1" applyFont="1" applyFill="1" applyBorder="1" applyAlignment="1">
      <alignment horizontal="center"/>
    </xf>
    <xf numFmtId="0" fontId="9" fillId="0" borderId="60" xfId="0" applyFont="1" applyBorder="1" applyAlignment="1">
      <alignment horizontal="center" vertical="center" textRotation="90"/>
    </xf>
    <xf numFmtId="0" fontId="9" fillId="0" borderId="61" xfId="0" applyFont="1" applyBorder="1" applyAlignment="1">
      <alignment horizontal="center" vertical="center" textRotation="90"/>
    </xf>
    <xf numFmtId="0" fontId="9" fillId="0" borderId="62" xfId="0" applyFont="1" applyBorder="1" applyAlignment="1">
      <alignment horizontal="center" vertical="center" textRotation="90"/>
    </xf>
    <xf numFmtId="3" fontId="52" fillId="20" borderId="0" xfId="0" applyNumberFormat="1" applyFont="1" applyFill="1" applyBorder="1" applyAlignment="1">
      <alignment/>
    </xf>
    <xf numFmtId="41" fontId="9" fillId="0" borderId="67" xfId="0" applyNumberFormat="1" applyFont="1" applyFill="1" applyBorder="1" applyAlignment="1">
      <alignment horizontal="center"/>
    </xf>
    <xf numFmtId="41" fontId="9" fillId="0" borderId="61" xfId="0" applyNumberFormat="1" applyFont="1" applyFill="1" applyBorder="1" applyAlignment="1">
      <alignment horizontal="center"/>
    </xf>
    <xf numFmtId="0" fontId="8" fillId="0" borderId="64"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pelnonprofits.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pelnonprofits.or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opelnonprofits.org/"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opelnonprofits.org/"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9"/>
    <pageSetUpPr fitToPage="1"/>
  </sheetPr>
  <dimension ref="A1:A61"/>
  <sheetViews>
    <sheetView tabSelected="1" zoomScalePageLayoutView="0" workbookViewId="0" topLeftCell="A1">
      <selection activeCell="A13" sqref="A13"/>
    </sheetView>
  </sheetViews>
  <sheetFormatPr defaultColWidth="9.140625" defaultRowHeight="12.75"/>
  <cols>
    <col min="1" max="1" width="125.140625" style="6" customWidth="1"/>
    <col min="2" max="16384" width="9.140625" style="6" customWidth="1"/>
  </cols>
  <sheetData>
    <row r="1" ht="27.75" thickBot="1">
      <c r="A1" s="7" t="s">
        <v>80</v>
      </c>
    </row>
    <row r="2" ht="13.5">
      <c r="A2" s="8"/>
    </row>
    <row r="3" ht="13.5">
      <c r="A3" s="143" t="s">
        <v>44</v>
      </c>
    </row>
    <row r="4" ht="13.5">
      <c r="A4" s="8"/>
    </row>
    <row r="5" ht="13.5">
      <c r="A5" s="8" t="s">
        <v>45</v>
      </c>
    </row>
    <row r="6" ht="13.5">
      <c r="A6" s="8" t="s">
        <v>43</v>
      </c>
    </row>
    <row r="7" ht="14.25" thickBot="1">
      <c r="A7" s="8"/>
    </row>
    <row r="8" ht="13.5">
      <c r="A8" s="9" t="s">
        <v>46</v>
      </c>
    </row>
    <row r="9" ht="13.5" customHeight="1">
      <c r="A9" s="10" t="s">
        <v>137</v>
      </c>
    </row>
    <row r="10" ht="13.5" customHeight="1">
      <c r="A10" s="10" t="s">
        <v>138</v>
      </c>
    </row>
    <row r="11" ht="13.5" customHeight="1">
      <c r="A11" s="10" t="s">
        <v>143</v>
      </c>
    </row>
    <row r="12" ht="13.5" customHeight="1">
      <c r="A12" s="10" t="s">
        <v>139</v>
      </c>
    </row>
    <row r="13" ht="13.5" customHeight="1">
      <c r="A13" s="10" t="s">
        <v>145</v>
      </c>
    </row>
    <row r="14" ht="13.5" customHeight="1">
      <c r="A14" s="10" t="s">
        <v>144</v>
      </c>
    </row>
    <row r="15" ht="13.5" customHeight="1">
      <c r="A15" s="10"/>
    </row>
    <row r="16" ht="13.5" customHeight="1">
      <c r="A16" s="10" t="s">
        <v>98</v>
      </c>
    </row>
    <row r="17" ht="14.25" customHeight="1">
      <c r="A17" s="10" t="s">
        <v>140</v>
      </c>
    </row>
    <row r="18" ht="7.5" customHeight="1" thickBot="1">
      <c r="A18" s="11"/>
    </row>
    <row r="19" ht="13.5">
      <c r="A19" s="12" t="s">
        <v>56</v>
      </c>
    </row>
    <row r="20" ht="13.5">
      <c r="A20" s="13" t="s">
        <v>57</v>
      </c>
    </row>
    <row r="21" ht="13.5">
      <c r="A21" s="10" t="s">
        <v>76</v>
      </c>
    </row>
    <row r="22" ht="13.5">
      <c r="A22" s="10" t="s">
        <v>51</v>
      </c>
    </row>
    <row r="23" ht="13.5">
      <c r="A23" s="10"/>
    </row>
    <row r="24" ht="13.5">
      <c r="A24" s="14" t="s">
        <v>58</v>
      </c>
    </row>
    <row r="25" ht="13.5">
      <c r="A25" s="15" t="s">
        <v>59</v>
      </c>
    </row>
    <row r="26" ht="13.5">
      <c r="A26" s="16" t="s">
        <v>60</v>
      </c>
    </row>
    <row r="27" ht="13.5">
      <c r="A27" s="17" t="s">
        <v>77</v>
      </c>
    </row>
    <row r="28" ht="13.5">
      <c r="A28" s="13" t="s">
        <v>61</v>
      </c>
    </row>
    <row r="29" ht="7.5" customHeight="1" thickBot="1">
      <c r="A29" s="11"/>
    </row>
    <row r="30" ht="13.5">
      <c r="A30" s="18" t="s">
        <v>62</v>
      </c>
    </row>
    <row r="31" ht="13.5">
      <c r="A31" s="10" t="s">
        <v>63</v>
      </c>
    </row>
    <row r="32" ht="13.5">
      <c r="A32" s="10" t="s">
        <v>78</v>
      </c>
    </row>
    <row r="33" ht="13.5">
      <c r="A33" s="10" t="s">
        <v>108</v>
      </c>
    </row>
    <row r="34" ht="13.5">
      <c r="A34" s="10"/>
    </row>
    <row r="35" ht="13.5">
      <c r="A35" s="14" t="s">
        <v>58</v>
      </c>
    </row>
    <row r="36" ht="13.5">
      <c r="A36" s="15" t="s">
        <v>64</v>
      </c>
    </row>
    <row r="37" ht="13.5">
      <c r="A37" s="16" t="s">
        <v>60</v>
      </c>
    </row>
    <row r="38" ht="13.5">
      <c r="A38" s="17" t="s">
        <v>77</v>
      </c>
    </row>
    <row r="39" ht="13.5">
      <c r="A39" s="13" t="s">
        <v>61</v>
      </c>
    </row>
    <row r="40" ht="7.5" customHeight="1" thickBot="1">
      <c r="A40" s="11"/>
    </row>
    <row r="41" ht="13.5">
      <c r="A41" s="19" t="s">
        <v>47</v>
      </c>
    </row>
    <row r="42" ht="13.5">
      <c r="A42" s="13" t="s">
        <v>48</v>
      </c>
    </row>
    <row r="43" ht="13.5">
      <c r="A43" s="10" t="s">
        <v>49</v>
      </c>
    </row>
    <row r="44" ht="13.5">
      <c r="A44" s="10" t="s">
        <v>141</v>
      </c>
    </row>
    <row r="45" ht="13.5">
      <c r="A45" s="10"/>
    </row>
    <row r="46" ht="13.5">
      <c r="A46" s="10" t="s">
        <v>52</v>
      </c>
    </row>
    <row r="47" ht="13.5">
      <c r="A47" s="10" t="s">
        <v>50</v>
      </c>
    </row>
    <row r="48" ht="13.5">
      <c r="A48" s="10"/>
    </row>
    <row r="49" ht="12.75" customHeight="1">
      <c r="A49" s="14" t="s">
        <v>58</v>
      </c>
    </row>
    <row r="50" ht="13.5">
      <c r="A50" s="16" t="s">
        <v>60</v>
      </c>
    </row>
    <row r="51" ht="13.5">
      <c r="A51" s="17" t="s">
        <v>77</v>
      </c>
    </row>
    <row r="52" ht="13.5">
      <c r="A52" s="13" t="s">
        <v>61</v>
      </c>
    </row>
    <row r="53" ht="12.75" customHeight="1" thickBot="1">
      <c r="A53" s="11"/>
    </row>
    <row r="54" ht="7.5" customHeight="1">
      <c r="A54" s="172" t="s">
        <v>65</v>
      </c>
    </row>
    <row r="55" ht="12.75" customHeight="1">
      <c r="A55" s="173"/>
    </row>
    <row r="56" ht="12.75" customHeight="1">
      <c r="A56" s="173"/>
    </row>
    <row r="57" ht="12.75" customHeight="1">
      <c r="A57" s="173"/>
    </row>
    <row r="58" ht="12.75" customHeight="1" thickBot="1">
      <c r="A58" s="174"/>
    </row>
    <row r="59" ht="13.5" customHeight="1"/>
    <row r="60" ht="13.5">
      <c r="A60" s="20" t="s">
        <v>66</v>
      </c>
    </row>
    <row r="61" ht="12.75">
      <c r="A61" s="142" t="s">
        <v>67</v>
      </c>
    </row>
  </sheetData>
  <sheetProtection/>
  <mergeCells count="1">
    <mergeCell ref="A54:A58"/>
  </mergeCells>
  <hyperlinks>
    <hyperlink ref="A61" r:id="rId1" display="www.propelnonprofits.org"/>
  </hyperlinks>
  <printOptions/>
  <pageMargins left="0.5" right="0.5" top="0.75" bottom="1" header="0.5" footer="0.5"/>
  <pageSetup fitToHeight="1" fitToWidth="1" horizontalDpi="300" verticalDpi="300" orientation="portrait" scale="78" r:id="rId2"/>
  <headerFooter alignWithMargins="0">
    <oddHeader>&amp;R&amp;F</oddHeader>
    <oddFooter>&amp;CTemplate created by Propel Nonprofits. Released under Creative Commons license to encourage adaption; no rights asserted. 
www propelnonprofits.org</oddFooter>
  </headerFooter>
</worksheet>
</file>

<file path=xl/worksheets/sheet10.xml><?xml version="1.0" encoding="utf-8"?>
<worksheet xmlns="http://schemas.openxmlformats.org/spreadsheetml/2006/main" xmlns:r="http://schemas.openxmlformats.org/officeDocument/2006/relationships">
  <sheetPr>
    <tabColor theme="9"/>
  </sheetPr>
  <dimension ref="A1:C36"/>
  <sheetViews>
    <sheetView zoomScalePageLayoutView="0" workbookViewId="0" topLeftCell="A1">
      <selection activeCell="A15" sqref="A15:A32"/>
    </sheetView>
  </sheetViews>
  <sheetFormatPr defaultColWidth="9.140625" defaultRowHeight="12.75"/>
  <cols>
    <col min="1" max="1" width="11.7109375" style="0" customWidth="1"/>
    <col min="2" max="2" width="35.140625" style="0" customWidth="1"/>
    <col min="3" max="3" width="20.28125" style="0" customWidth="1"/>
  </cols>
  <sheetData>
    <row r="1" spans="1:3" ht="15" customHeight="1" thickBot="1">
      <c r="A1" s="205" t="s">
        <v>40</v>
      </c>
      <c r="B1" s="161" t="s">
        <v>75</v>
      </c>
      <c r="C1" s="124" t="s">
        <v>18</v>
      </c>
    </row>
    <row r="2" spans="1:3" ht="13.5">
      <c r="A2" s="206"/>
      <c r="B2" s="162"/>
      <c r="C2" s="157"/>
    </row>
    <row r="3" spans="1:3" ht="13.5">
      <c r="A3" s="206"/>
      <c r="B3" s="163" t="s">
        <v>127</v>
      </c>
      <c r="C3" s="158" t="e">
        <f>('Income Scenario 3'!F52)</f>
        <v>#DIV/0!</v>
      </c>
    </row>
    <row r="4" spans="1:3" ht="13.5">
      <c r="A4" s="206"/>
      <c r="B4" s="163"/>
      <c r="C4" s="159"/>
    </row>
    <row r="5" spans="1:3" ht="13.5">
      <c r="A5" s="206"/>
      <c r="B5" s="164" t="s">
        <v>133</v>
      </c>
      <c r="C5" s="156">
        <f>('Income Scenario 3'!E50)</f>
        <v>0</v>
      </c>
    </row>
    <row r="6" spans="1:3" ht="15" thickBot="1">
      <c r="A6" s="206"/>
      <c r="B6" s="165"/>
      <c r="C6" s="160"/>
    </row>
    <row r="7" spans="1:3" ht="13.5">
      <c r="A7" s="206"/>
      <c r="B7" s="152" t="s">
        <v>18</v>
      </c>
      <c r="C7" s="150"/>
    </row>
    <row r="8" spans="1:3" ht="13.5">
      <c r="A8" s="206"/>
      <c r="B8" s="151" t="s">
        <v>103</v>
      </c>
      <c r="C8" s="122">
        <f>-('Expense Scenario 3'!D47)</f>
        <v>0</v>
      </c>
    </row>
    <row r="9" spans="1:3" ht="13.5">
      <c r="A9" s="206"/>
      <c r="B9" s="126"/>
      <c r="C9" s="125"/>
    </row>
    <row r="10" spans="1:3" ht="14.25" thickBot="1">
      <c r="A10" s="206"/>
      <c r="B10" s="121" t="s">
        <v>134</v>
      </c>
      <c r="C10" s="122">
        <f>('Expense Scenario 3'!E48)</f>
        <v>0</v>
      </c>
    </row>
    <row r="11" spans="1:3" ht="13.5">
      <c r="A11" s="206"/>
      <c r="B11" s="119"/>
      <c r="C11" s="166" t="s">
        <v>136</v>
      </c>
    </row>
    <row r="12" spans="1:3" ht="13.5">
      <c r="A12" s="206"/>
      <c r="B12" s="121" t="s">
        <v>135</v>
      </c>
      <c r="C12" s="169">
        <f>C5-C10</f>
        <v>0</v>
      </c>
    </row>
    <row r="13" spans="1:3" ht="13.5" thickBot="1">
      <c r="A13" s="206"/>
      <c r="B13" s="168"/>
      <c r="C13" s="167"/>
    </row>
    <row r="14" spans="1:3" ht="4.5" customHeight="1">
      <c r="A14" s="207"/>
      <c r="B14" s="127"/>
      <c r="C14" s="128"/>
    </row>
    <row r="15" spans="1:3" ht="12.75" customHeight="1">
      <c r="A15" s="194" t="s">
        <v>41</v>
      </c>
      <c r="B15" s="197" t="s">
        <v>53</v>
      </c>
      <c r="C15" s="208"/>
    </row>
    <row r="16" spans="1:3" ht="12.75" customHeight="1">
      <c r="A16" s="195"/>
      <c r="B16" s="198"/>
      <c r="C16" s="208"/>
    </row>
    <row r="17" spans="1:3" ht="12.75" customHeight="1">
      <c r="A17" s="195"/>
      <c r="B17" s="198"/>
      <c r="C17" s="208"/>
    </row>
    <row r="18" spans="1:3" ht="12.75" customHeight="1">
      <c r="A18" s="195"/>
      <c r="B18" s="198"/>
      <c r="C18" s="208"/>
    </row>
    <row r="19" spans="1:3" ht="12.75" customHeight="1">
      <c r="A19" s="195"/>
      <c r="B19" s="198"/>
      <c r="C19" s="208"/>
    </row>
    <row r="20" spans="1:3" ht="12.75" customHeight="1">
      <c r="A20" s="195"/>
      <c r="B20" s="198"/>
      <c r="C20" s="208"/>
    </row>
    <row r="21" spans="1:3" ht="12.75" customHeight="1">
      <c r="A21" s="195"/>
      <c r="B21" s="198"/>
      <c r="C21" s="208"/>
    </row>
    <row r="22" spans="1:3" ht="12.75" customHeight="1">
      <c r="A22" s="195"/>
      <c r="B22" s="198"/>
      <c r="C22" s="208"/>
    </row>
    <row r="23" spans="1:3" ht="114.75" customHeight="1">
      <c r="A23" s="195"/>
      <c r="B23" s="199"/>
      <c r="C23" s="209"/>
    </row>
    <row r="24" spans="1:3" ht="12.75" customHeight="1">
      <c r="A24" s="195"/>
      <c r="B24" s="197" t="s">
        <v>54</v>
      </c>
      <c r="C24" s="200"/>
    </row>
    <row r="25" spans="1:3" ht="12.75" customHeight="1">
      <c r="A25" s="195"/>
      <c r="B25" s="198"/>
      <c r="C25" s="201"/>
    </row>
    <row r="26" spans="1:3" ht="12.75" customHeight="1">
      <c r="A26" s="195"/>
      <c r="B26" s="198"/>
      <c r="C26" s="201"/>
    </row>
    <row r="27" spans="1:3" ht="12.75" customHeight="1">
      <c r="A27" s="195"/>
      <c r="B27" s="198"/>
      <c r="C27" s="201"/>
    </row>
    <row r="28" spans="1:3" ht="12.75" customHeight="1">
      <c r="A28" s="195"/>
      <c r="B28" s="198"/>
      <c r="C28" s="201"/>
    </row>
    <row r="29" spans="1:3" ht="12.75" customHeight="1">
      <c r="A29" s="195"/>
      <c r="B29" s="198"/>
      <c r="C29" s="201"/>
    </row>
    <row r="30" spans="1:3" ht="12.75" customHeight="1">
      <c r="A30" s="195"/>
      <c r="B30" s="198"/>
      <c r="C30" s="201"/>
    </row>
    <row r="31" spans="1:3" ht="12.75" customHeight="1">
      <c r="A31" s="195"/>
      <c r="B31" s="198"/>
      <c r="C31" s="201"/>
    </row>
    <row r="32" spans="1:3" ht="84" customHeight="1" thickBot="1">
      <c r="A32" s="196"/>
      <c r="B32" s="203"/>
      <c r="C32" s="204"/>
    </row>
    <row r="34" spans="1:2" ht="13.5">
      <c r="A34" s="129" t="s">
        <v>58</v>
      </c>
      <c r="B34" s="130"/>
    </row>
    <row r="35" spans="1:2" ht="13.5">
      <c r="A35" s="131" t="s">
        <v>70</v>
      </c>
      <c r="B35" s="132" t="s">
        <v>71</v>
      </c>
    </row>
    <row r="36" spans="1:2" ht="13.5">
      <c r="A36" s="133" t="s">
        <v>72</v>
      </c>
      <c r="B36" s="132" t="s">
        <v>79</v>
      </c>
    </row>
  </sheetData>
  <sheetProtection/>
  <mergeCells count="6">
    <mergeCell ref="A1:A14"/>
    <mergeCell ref="A15:A32"/>
    <mergeCell ref="B15:B23"/>
    <mergeCell ref="C15:C23"/>
    <mergeCell ref="B24:B32"/>
    <mergeCell ref="C24:C32"/>
  </mergeCells>
  <printOptions/>
  <pageMargins left="0.7" right="0.7" top="0.75" bottom="0.75" header="0.3" footer="0.3"/>
  <pageSetup horizontalDpi="600" verticalDpi="600" orientation="portrait" r:id="rId1"/>
  <headerFooter>
    <oddFooter>&amp;CTemplate created by Propel Nonprofits. Released under Creative Commons license to encourage adaption; no rights asserted. 
www propelnonprofits.org</oddFooter>
  </headerFooter>
</worksheet>
</file>

<file path=xl/worksheets/sheet11.xml><?xml version="1.0" encoding="utf-8"?>
<worksheet xmlns="http://schemas.openxmlformats.org/spreadsheetml/2006/main" xmlns:r="http://schemas.openxmlformats.org/officeDocument/2006/relationships">
  <sheetPr>
    <tabColor theme="5"/>
    <pageSetUpPr fitToPage="1"/>
  </sheetPr>
  <dimension ref="A1:G55"/>
  <sheetViews>
    <sheetView zoomScalePageLayoutView="0" workbookViewId="0" topLeftCell="A1">
      <pane xSplit="1" ySplit="1" topLeftCell="B2" activePane="bottomRight" state="frozen"/>
      <selection pane="topLeft" activeCell="I54" sqref="I54"/>
      <selection pane="topRight" activeCell="I54" sqref="I54"/>
      <selection pane="bottomLeft" activeCell="I54" sqref="I54"/>
      <selection pane="bottomRight" activeCell="J19" sqref="J19"/>
    </sheetView>
  </sheetViews>
  <sheetFormatPr defaultColWidth="9.140625" defaultRowHeight="12.75"/>
  <cols>
    <col min="1" max="1" width="19.00390625" style="1" customWidth="1"/>
    <col min="2" max="2" width="25.7109375" style="0" customWidth="1"/>
    <col min="3" max="6" width="13.7109375" style="0" customWidth="1"/>
    <col min="7" max="7" width="36.7109375" style="0" customWidth="1"/>
  </cols>
  <sheetData>
    <row r="1" spans="1:7" s="2" customFormat="1" ht="51" customHeight="1">
      <c r="A1" s="44" t="s">
        <v>1</v>
      </c>
      <c r="B1" s="44" t="s">
        <v>6</v>
      </c>
      <c r="C1" s="44" t="s">
        <v>106</v>
      </c>
      <c r="D1" s="44" t="s">
        <v>120</v>
      </c>
      <c r="E1" s="44" t="s">
        <v>121</v>
      </c>
      <c r="F1" s="44" t="s">
        <v>122</v>
      </c>
      <c r="G1" s="44" t="s">
        <v>10</v>
      </c>
    </row>
    <row r="2" spans="1:7" ht="16.5" customHeight="1">
      <c r="A2" s="185" t="s">
        <v>3</v>
      </c>
      <c r="B2" s="45" t="s">
        <v>7</v>
      </c>
      <c r="C2" s="54"/>
      <c r="D2" s="135">
        <f>'Income Scenario 1'!E5</f>
        <v>0</v>
      </c>
      <c r="E2" s="135">
        <f>'Income Scenario 2'!E5</f>
        <v>0</v>
      </c>
      <c r="F2" s="135">
        <f>'Income Scenario 3'!E5</f>
        <v>0</v>
      </c>
      <c r="G2" s="60"/>
    </row>
    <row r="3" spans="1:7" ht="16.5" customHeight="1">
      <c r="A3" s="186"/>
      <c r="B3" s="46" t="s">
        <v>8</v>
      </c>
      <c r="C3" s="56"/>
      <c r="D3" s="135">
        <f>'Income Scenario 1'!E6</f>
        <v>0</v>
      </c>
      <c r="E3" s="135">
        <f>'Income Scenario 2'!E6</f>
        <v>0</v>
      </c>
      <c r="F3" s="135">
        <f>'Income Scenario 3'!E6</f>
        <v>0</v>
      </c>
      <c r="G3" s="61"/>
    </row>
    <row r="4" spans="1:7" ht="16.5" customHeight="1">
      <c r="A4" s="186"/>
      <c r="B4" s="45" t="s">
        <v>110</v>
      </c>
      <c r="C4" s="58"/>
      <c r="D4" s="135">
        <f>'Income Scenario 1'!E7</f>
        <v>0</v>
      </c>
      <c r="E4" s="135">
        <f>'Income Scenario 2'!E7</f>
        <v>0</v>
      </c>
      <c r="F4" s="135">
        <f>'Income Scenario 3'!E7</f>
        <v>0</v>
      </c>
      <c r="G4" s="62"/>
    </row>
    <row r="5" spans="1:7" ht="16.5" customHeight="1">
      <c r="A5" s="186"/>
      <c r="B5" s="45" t="s">
        <v>142</v>
      </c>
      <c r="C5" s="58"/>
      <c r="D5" s="135">
        <f>'Income Scenario 1'!E8</f>
        <v>0</v>
      </c>
      <c r="E5" s="135">
        <f>'Income Scenario 2'!E8</f>
        <v>0</v>
      </c>
      <c r="F5" s="135">
        <f>'Income Scenario 3'!E8</f>
        <v>0</v>
      </c>
      <c r="G5" s="62"/>
    </row>
    <row r="6" spans="1:7" ht="14.25" thickBot="1">
      <c r="A6" s="187"/>
      <c r="B6" s="47"/>
      <c r="C6" s="58"/>
      <c r="D6" s="135">
        <f>'Income Scenario 1'!E9</f>
        <v>0</v>
      </c>
      <c r="E6" s="135">
        <f>'Income Scenario 2'!E9</f>
        <v>0</v>
      </c>
      <c r="F6" s="135">
        <f>'Income Scenario 3'!E9</f>
        <v>0</v>
      </c>
      <c r="G6" s="63"/>
    </row>
    <row r="7" spans="1:7" ht="15" thickBot="1" thickTop="1">
      <c r="A7" s="21" t="s">
        <v>0</v>
      </c>
      <c r="B7" s="22"/>
      <c r="C7" s="82">
        <f>SUM(C2:C6)</f>
        <v>0</v>
      </c>
      <c r="D7" s="155">
        <f>'Income Scenario 1'!E10</f>
        <v>0</v>
      </c>
      <c r="E7" s="155">
        <f>'Income Scenario 2'!E10</f>
        <v>0</v>
      </c>
      <c r="F7" s="155">
        <f>'Income Scenario 3'!E10</f>
        <v>0</v>
      </c>
      <c r="G7" s="24"/>
    </row>
    <row r="8" spans="1:7" ht="16.5" customHeight="1">
      <c r="A8" s="185" t="s">
        <v>4</v>
      </c>
      <c r="B8" s="48" t="s">
        <v>81</v>
      </c>
      <c r="C8" s="64"/>
      <c r="D8" s="135">
        <f>'Income Scenario 1'!E11</f>
        <v>0</v>
      </c>
      <c r="E8" s="135">
        <f>'Income Scenario 2'!E11</f>
        <v>0</v>
      </c>
      <c r="F8" s="135">
        <f>'Income Scenario 3'!E11</f>
        <v>0</v>
      </c>
      <c r="G8" s="69"/>
    </row>
    <row r="9" spans="1:7" ht="16.5" customHeight="1">
      <c r="A9" s="186"/>
      <c r="B9" s="46" t="s">
        <v>82</v>
      </c>
      <c r="C9" s="66"/>
      <c r="D9" s="135">
        <f>'Income Scenario 1'!E12</f>
        <v>0</v>
      </c>
      <c r="E9" s="135">
        <f>'Income Scenario 2'!E12</f>
        <v>0</v>
      </c>
      <c r="F9" s="135">
        <f>'Income Scenario 3'!E12</f>
        <v>0</v>
      </c>
      <c r="G9" s="61"/>
    </row>
    <row r="10" spans="1:7" ht="16.5" customHeight="1">
      <c r="A10" s="186"/>
      <c r="B10" s="46" t="s">
        <v>9</v>
      </c>
      <c r="C10" s="66"/>
      <c r="D10" s="135">
        <f>'Income Scenario 1'!E13</f>
        <v>0</v>
      </c>
      <c r="E10" s="135">
        <f>'Income Scenario 2'!E13</f>
        <v>0</v>
      </c>
      <c r="F10" s="135">
        <f>'Income Scenario 3'!E13</f>
        <v>0</v>
      </c>
      <c r="G10" s="95"/>
    </row>
    <row r="11" spans="1:7" ht="16.5" customHeight="1">
      <c r="A11" s="186"/>
      <c r="B11" s="46"/>
      <c r="C11" s="66"/>
      <c r="D11" s="135">
        <f>'Income Scenario 1'!E14</f>
        <v>0</v>
      </c>
      <c r="E11" s="135">
        <f>'Income Scenario 2'!E14</f>
        <v>0</v>
      </c>
      <c r="F11" s="135">
        <f>'Income Scenario 3'!E14</f>
        <v>0</v>
      </c>
      <c r="G11" s="70"/>
    </row>
    <row r="12" spans="1:7" ht="16.5" customHeight="1">
      <c r="A12" s="186"/>
      <c r="B12" s="46"/>
      <c r="C12" s="66"/>
      <c r="D12" s="135">
        <f>'Income Scenario 1'!E15</f>
        <v>0</v>
      </c>
      <c r="E12" s="135">
        <f>'Income Scenario 2'!E15</f>
        <v>0</v>
      </c>
      <c r="F12" s="135">
        <f>'Income Scenario 3'!E15</f>
        <v>0</v>
      </c>
      <c r="G12" s="70"/>
    </row>
    <row r="13" spans="1:7" ht="16.5" customHeight="1">
      <c r="A13" s="186"/>
      <c r="B13" s="46"/>
      <c r="C13" s="66"/>
      <c r="D13" s="135">
        <f>'Income Scenario 1'!E16</f>
        <v>0</v>
      </c>
      <c r="E13" s="135">
        <f>'Income Scenario 2'!E16</f>
        <v>0</v>
      </c>
      <c r="F13" s="135">
        <f>'Income Scenario 3'!E16</f>
        <v>0</v>
      </c>
      <c r="G13" s="70"/>
    </row>
    <row r="14" spans="1:7" ht="14.25" thickBot="1">
      <c r="A14" s="187"/>
      <c r="B14" s="47"/>
      <c r="C14" s="67"/>
      <c r="D14" s="135">
        <f>'Income Scenario 1'!E17</f>
        <v>0</v>
      </c>
      <c r="E14" s="135">
        <f>'Income Scenario 2'!E17</f>
        <v>0</v>
      </c>
      <c r="F14" s="135">
        <f>'Income Scenario 3'!E17</f>
        <v>0</v>
      </c>
      <c r="G14" s="63"/>
    </row>
    <row r="15" spans="1:7" ht="15" thickBot="1" thickTop="1">
      <c r="A15" s="25" t="s">
        <v>0</v>
      </c>
      <c r="B15" s="22"/>
      <c r="C15" s="82">
        <f>SUM(C8:C14)</f>
        <v>0</v>
      </c>
      <c r="D15" s="155">
        <f>'Income Scenario 1'!E18</f>
        <v>0</v>
      </c>
      <c r="E15" s="155">
        <f>'Income Scenario 2'!E18</f>
        <v>0</v>
      </c>
      <c r="F15" s="155">
        <f>'Income Scenario 3'!E18</f>
        <v>0</v>
      </c>
      <c r="G15" s="24"/>
    </row>
    <row r="16" spans="1:7" ht="16.5" customHeight="1">
      <c r="A16" s="185" t="s">
        <v>5</v>
      </c>
      <c r="B16" s="48" t="s">
        <v>81</v>
      </c>
      <c r="C16" s="71"/>
      <c r="D16" s="135">
        <f>'Income Scenario 1'!E19</f>
        <v>0</v>
      </c>
      <c r="E16" s="135">
        <f>'Income Scenario 2'!E19</f>
        <v>0</v>
      </c>
      <c r="F16" s="135">
        <f>'Income Scenario 3'!E19</f>
        <v>0</v>
      </c>
      <c r="G16" s="73"/>
    </row>
    <row r="17" spans="1:7" ht="16.5" customHeight="1">
      <c r="A17" s="186"/>
      <c r="B17" s="46" t="s">
        <v>83</v>
      </c>
      <c r="C17" s="66"/>
      <c r="D17" s="135">
        <f>'Income Scenario 1'!E20</f>
        <v>0</v>
      </c>
      <c r="E17" s="135">
        <f>'Income Scenario 2'!E20</f>
        <v>0</v>
      </c>
      <c r="F17" s="135">
        <f>'Income Scenario 3'!E20</f>
        <v>0</v>
      </c>
      <c r="G17" s="74"/>
    </row>
    <row r="18" spans="1:7" ht="16.5" customHeight="1">
      <c r="A18" s="186"/>
      <c r="B18" s="46" t="s">
        <v>9</v>
      </c>
      <c r="C18" s="66"/>
      <c r="D18" s="135">
        <f>'Income Scenario 1'!E21</f>
        <v>0</v>
      </c>
      <c r="E18" s="135">
        <f>'Income Scenario 2'!E21</f>
        <v>0</v>
      </c>
      <c r="F18" s="135">
        <f>'Income Scenario 3'!E21</f>
        <v>0</v>
      </c>
      <c r="G18" s="74"/>
    </row>
    <row r="19" spans="1:7" ht="13.5">
      <c r="A19" s="186"/>
      <c r="B19" s="46"/>
      <c r="C19" s="66"/>
      <c r="D19" s="135">
        <f>'Income Scenario 1'!E22</f>
        <v>0</v>
      </c>
      <c r="E19" s="135">
        <f>'Income Scenario 2'!E22</f>
        <v>0</v>
      </c>
      <c r="F19" s="135">
        <f>'Income Scenario 3'!E22</f>
        <v>0</v>
      </c>
      <c r="G19" s="75"/>
    </row>
    <row r="20" spans="1:7" ht="16.5" customHeight="1">
      <c r="A20" s="186"/>
      <c r="B20" s="46"/>
      <c r="C20" s="66"/>
      <c r="D20" s="135">
        <f>'Income Scenario 1'!E23</f>
        <v>0</v>
      </c>
      <c r="E20" s="135">
        <f>'Income Scenario 2'!E23</f>
        <v>0</v>
      </c>
      <c r="F20" s="135">
        <f>'Income Scenario 3'!E23</f>
        <v>0</v>
      </c>
      <c r="G20" s="75"/>
    </row>
    <row r="21" spans="1:7" ht="13.5">
      <c r="A21" s="186"/>
      <c r="B21" s="46"/>
      <c r="C21" s="66"/>
      <c r="D21" s="135">
        <f>'Income Scenario 1'!E24</f>
        <v>0</v>
      </c>
      <c r="E21" s="135">
        <f>'Income Scenario 2'!E24</f>
        <v>0</v>
      </c>
      <c r="F21" s="135">
        <f>'Income Scenario 3'!E24</f>
        <v>0</v>
      </c>
      <c r="G21" s="75"/>
    </row>
    <row r="22" spans="1:7" ht="16.5" customHeight="1" thickBot="1">
      <c r="A22" s="187"/>
      <c r="B22" s="47"/>
      <c r="C22" s="67"/>
      <c r="D22" s="135">
        <f>'Income Scenario 1'!E25</f>
        <v>0</v>
      </c>
      <c r="E22" s="135">
        <f>'Income Scenario 2'!E25</f>
        <v>0</v>
      </c>
      <c r="F22" s="135">
        <f>'Income Scenario 3'!E25</f>
        <v>0</v>
      </c>
      <c r="G22" s="76"/>
    </row>
    <row r="23" spans="1:7" ht="16.5" customHeight="1" thickBot="1" thickTop="1">
      <c r="A23" s="21" t="s">
        <v>0</v>
      </c>
      <c r="B23" s="22"/>
      <c r="C23" s="82">
        <f>SUM(C16:C22)</f>
        <v>0</v>
      </c>
      <c r="D23" s="155">
        <f>'Income Scenario 1'!E26</f>
        <v>0</v>
      </c>
      <c r="E23" s="155">
        <f>'Income Scenario 2'!E26</f>
        <v>0</v>
      </c>
      <c r="F23" s="155">
        <f>'Income Scenario 3'!E26</f>
        <v>0</v>
      </c>
      <c r="G23" s="27"/>
    </row>
    <row r="24" spans="1:7" ht="16.5" customHeight="1">
      <c r="A24" s="185" t="s">
        <v>11</v>
      </c>
      <c r="B24" s="48" t="s">
        <v>146</v>
      </c>
      <c r="C24" s="71"/>
      <c r="D24" s="135">
        <f>'Income Scenario 1'!E27</f>
        <v>0</v>
      </c>
      <c r="E24" s="135">
        <f>'Income Scenario 2'!E27</f>
        <v>0</v>
      </c>
      <c r="F24" s="135">
        <f>'Income Scenario 3'!E27</f>
        <v>0</v>
      </c>
      <c r="G24" s="79"/>
    </row>
    <row r="25" spans="1:7" ht="16.5" customHeight="1">
      <c r="A25" s="186"/>
      <c r="B25" s="46" t="s">
        <v>94</v>
      </c>
      <c r="C25" s="71"/>
      <c r="D25" s="135">
        <f>'Income Scenario 1'!E28</f>
        <v>0</v>
      </c>
      <c r="E25" s="135">
        <f>'Income Scenario 2'!E28</f>
        <v>0</v>
      </c>
      <c r="F25" s="135">
        <f>'Income Scenario 3'!E28</f>
        <v>0</v>
      </c>
      <c r="G25" s="80"/>
    </row>
    <row r="26" spans="1:7" ht="16.5" customHeight="1">
      <c r="A26" s="186"/>
      <c r="B26" s="46" t="s">
        <v>95</v>
      </c>
      <c r="C26" s="71"/>
      <c r="D26" s="135">
        <f>'Income Scenario 1'!E29</f>
        <v>0</v>
      </c>
      <c r="E26" s="135">
        <f>'Income Scenario 2'!E29</f>
        <v>0</v>
      </c>
      <c r="F26" s="135">
        <f>'Income Scenario 3'!E29</f>
        <v>0</v>
      </c>
      <c r="G26" s="74"/>
    </row>
    <row r="27" spans="1:7" ht="16.5" customHeight="1">
      <c r="A27" s="186"/>
      <c r="B27" s="46" t="s">
        <v>96</v>
      </c>
      <c r="C27" s="71"/>
      <c r="D27" s="135">
        <f>'Income Scenario 1'!E30</f>
        <v>0</v>
      </c>
      <c r="E27" s="135">
        <f>'Income Scenario 2'!E30</f>
        <v>0</v>
      </c>
      <c r="F27" s="135">
        <f>'Income Scenario 3'!E30</f>
        <v>0</v>
      </c>
      <c r="G27" s="144"/>
    </row>
    <row r="28" spans="1:7" ht="16.5" customHeight="1">
      <c r="A28" s="186"/>
      <c r="B28" s="45" t="s">
        <v>131</v>
      </c>
      <c r="C28" s="77"/>
      <c r="D28" s="135">
        <f>'Income Scenario 1'!E31</f>
        <v>0</v>
      </c>
      <c r="E28" s="135">
        <f>'Income Scenario 2'!E31</f>
        <v>0</v>
      </c>
      <c r="F28" s="135">
        <f>'Income Scenario 3'!E31</f>
        <v>0</v>
      </c>
      <c r="G28" s="81"/>
    </row>
    <row r="29" spans="1:7" ht="16.5" customHeight="1">
      <c r="A29" s="186"/>
      <c r="B29" s="45"/>
      <c r="C29" s="77"/>
      <c r="D29" s="135">
        <f>'Income Scenario 1'!E32</f>
        <v>0</v>
      </c>
      <c r="E29" s="135">
        <f>'Income Scenario 2'!E32</f>
        <v>0</v>
      </c>
      <c r="F29" s="135">
        <f>'Income Scenario 3'!E32</f>
        <v>0</v>
      </c>
      <c r="G29" s="81"/>
    </row>
    <row r="30" spans="1:7" ht="16.5" customHeight="1" thickBot="1">
      <c r="A30" s="187"/>
      <c r="B30" s="47"/>
      <c r="C30" s="67"/>
      <c r="D30" s="135">
        <f>'Income Scenario 1'!E33</f>
        <v>0</v>
      </c>
      <c r="E30" s="135">
        <f>'Income Scenario 2'!E33</f>
        <v>0</v>
      </c>
      <c r="F30" s="135">
        <f>'Income Scenario 3'!E33</f>
        <v>0</v>
      </c>
      <c r="G30" s="76"/>
    </row>
    <row r="31" spans="1:7" ht="16.5" customHeight="1" thickBot="1" thickTop="1">
      <c r="A31" s="28" t="s">
        <v>0</v>
      </c>
      <c r="B31" s="29"/>
      <c r="C31" s="82">
        <f>SUM(C24:C30)</f>
        <v>0</v>
      </c>
      <c r="D31" s="155">
        <f>'Income Scenario 1'!E34</f>
        <v>0</v>
      </c>
      <c r="E31" s="155">
        <f>'Income Scenario 2'!E34</f>
        <v>0</v>
      </c>
      <c r="F31" s="155">
        <f>'Income Scenario 3'!E34</f>
        <v>0</v>
      </c>
      <c r="G31" s="30"/>
    </row>
    <row r="32" spans="1:7" ht="28.5" customHeight="1">
      <c r="A32" s="185" t="s">
        <v>12</v>
      </c>
      <c r="B32" s="48" t="s">
        <v>13</v>
      </c>
      <c r="C32" s="71"/>
      <c r="D32" s="135">
        <f>'Income Scenario 1'!E35</f>
        <v>0</v>
      </c>
      <c r="E32" s="135">
        <f>'Income Scenario 2'!E35</f>
        <v>0</v>
      </c>
      <c r="F32" s="135">
        <f>'Income Scenario 3'!E35</f>
        <v>0</v>
      </c>
      <c r="G32" s="73"/>
    </row>
    <row r="33" spans="1:7" ht="16.5" customHeight="1">
      <c r="A33" s="186"/>
      <c r="B33" s="46" t="s">
        <v>84</v>
      </c>
      <c r="C33" s="66"/>
      <c r="D33" s="135">
        <f>'Income Scenario 1'!E36</f>
        <v>0</v>
      </c>
      <c r="E33" s="135">
        <f>'Income Scenario 2'!E36</f>
        <v>0</v>
      </c>
      <c r="F33" s="135">
        <f>'Income Scenario 3'!E36</f>
        <v>0</v>
      </c>
      <c r="G33" s="74"/>
    </row>
    <row r="34" spans="1:7" ht="16.5" customHeight="1">
      <c r="A34" s="186"/>
      <c r="B34" s="46" t="s">
        <v>14</v>
      </c>
      <c r="C34" s="66"/>
      <c r="D34" s="135">
        <f>'Income Scenario 1'!E37</f>
        <v>0</v>
      </c>
      <c r="E34" s="135">
        <f>'Income Scenario 2'!E37</f>
        <v>0</v>
      </c>
      <c r="F34" s="135">
        <f>'Income Scenario 3'!E37</f>
        <v>0</v>
      </c>
      <c r="G34" s="74"/>
    </row>
    <row r="35" spans="1:7" ht="16.5" customHeight="1">
      <c r="A35" s="186"/>
      <c r="B35" s="46"/>
      <c r="C35" s="66"/>
      <c r="D35" s="135">
        <f>'Income Scenario 1'!E38</f>
        <v>0</v>
      </c>
      <c r="E35" s="135">
        <f>'Income Scenario 2'!E38</f>
        <v>0</v>
      </c>
      <c r="F35" s="135">
        <f>'Income Scenario 3'!E38</f>
        <v>0</v>
      </c>
      <c r="G35" s="74"/>
    </row>
    <row r="36" spans="1:7" ht="16.5" customHeight="1">
      <c r="A36" s="186"/>
      <c r="B36" s="46"/>
      <c r="C36" s="66"/>
      <c r="D36" s="135">
        <f>'Income Scenario 1'!E39</f>
        <v>0</v>
      </c>
      <c r="E36" s="135">
        <f>'Income Scenario 2'!E39</f>
        <v>0</v>
      </c>
      <c r="F36" s="135">
        <f>'Income Scenario 3'!E39</f>
        <v>0</v>
      </c>
      <c r="G36" s="74"/>
    </row>
    <row r="37" spans="1:7" ht="16.5" customHeight="1" thickBot="1">
      <c r="A37" s="187"/>
      <c r="B37" s="47"/>
      <c r="C37" s="67"/>
      <c r="D37" s="135">
        <f>'Income Scenario 1'!E40</f>
        <v>0</v>
      </c>
      <c r="E37" s="135">
        <f>'Income Scenario 2'!E40</f>
        <v>0</v>
      </c>
      <c r="F37" s="135">
        <f>'Income Scenario 3'!E40</f>
        <v>0</v>
      </c>
      <c r="G37" s="76"/>
    </row>
    <row r="38" spans="1:7" ht="16.5" customHeight="1" thickBot="1" thickTop="1">
      <c r="A38" s="21" t="s">
        <v>0</v>
      </c>
      <c r="B38" s="22"/>
      <c r="C38" s="82">
        <f>SUM(C32:C37)</f>
        <v>0</v>
      </c>
      <c r="D38" s="155">
        <f>'Income Scenario 1'!E41</f>
        <v>0</v>
      </c>
      <c r="E38" s="155">
        <f>'Income Scenario 2'!E41</f>
        <v>0</v>
      </c>
      <c r="F38" s="155">
        <f>'Income Scenario 3'!E41</f>
        <v>0</v>
      </c>
      <c r="G38" s="27"/>
    </row>
    <row r="39" spans="1:7" ht="16.5" customHeight="1">
      <c r="A39" s="185" t="s">
        <v>73</v>
      </c>
      <c r="B39" s="48" t="s">
        <v>111</v>
      </c>
      <c r="C39" s="71"/>
      <c r="D39" s="135">
        <f>'Income Scenario 1'!E42</f>
        <v>0</v>
      </c>
      <c r="E39" s="135">
        <f>'Income Scenario 2'!E42</f>
        <v>0</v>
      </c>
      <c r="F39" s="135">
        <f>'Income Scenario 3'!E42</f>
        <v>0</v>
      </c>
      <c r="G39" s="73"/>
    </row>
    <row r="40" spans="1:7" ht="16.5" customHeight="1">
      <c r="A40" s="186"/>
      <c r="B40" s="46" t="s">
        <v>15</v>
      </c>
      <c r="C40" s="66"/>
      <c r="D40" s="135">
        <f>'Income Scenario 1'!E43</f>
        <v>0</v>
      </c>
      <c r="E40" s="135">
        <f>'Income Scenario 2'!E43</f>
        <v>0</v>
      </c>
      <c r="F40" s="135">
        <f>'Income Scenario 3'!E43</f>
        <v>0</v>
      </c>
      <c r="G40" s="74"/>
    </row>
    <row r="41" spans="1:7" ht="16.5" customHeight="1">
      <c r="A41" s="186"/>
      <c r="B41" s="46"/>
      <c r="C41" s="66"/>
      <c r="D41" s="135">
        <f>'Income Scenario 1'!E44</f>
        <v>0</v>
      </c>
      <c r="E41" s="135">
        <f>'Income Scenario 2'!E44</f>
        <v>0</v>
      </c>
      <c r="F41" s="135">
        <f>'Income Scenario 3'!E44</f>
        <v>0</v>
      </c>
      <c r="G41" s="74"/>
    </row>
    <row r="42" spans="1:7" ht="16.5" customHeight="1">
      <c r="A42" s="186"/>
      <c r="B42" s="46"/>
      <c r="C42" s="66"/>
      <c r="D42" s="135">
        <f>'Income Scenario 1'!E45</f>
        <v>0</v>
      </c>
      <c r="E42" s="135">
        <f>'Income Scenario 2'!E45</f>
        <v>0</v>
      </c>
      <c r="F42" s="135">
        <f>'Income Scenario 3'!E45</f>
        <v>0</v>
      </c>
      <c r="G42" s="74"/>
    </row>
    <row r="43" spans="1:7" ht="16.5" customHeight="1">
      <c r="A43" s="186"/>
      <c r="B43" s="46"/>
      <c r="C43" s="66"/>
      <c r="D43" s="135">
        <f>'Income Scenario 1'!E46</f>
        <v>0</v>
      </c>
      <c r="E43" s="135">
        <f>'Income Scenario 2'!E46</f>
        <v>0</v>
      </c>
      <c r="F43" s="135">
        <f>'Income Scenario 3'!E46</f>
        <v>0</v>
      </c>
      <c r="G43" s="75"/>
    </row>
    <row r="44" spans="1:7" ht="16.5" customHeight="1" thickBot="1">
      <c r="A44" s="187"/>
      <c r="B44" s="47"/>
      <c r="C44" s="67"/>
      <c r="D44" s="135">
        <f>'Income Scenario 1'!E47</f>
        <v>0</v>
      </c>
      <c r="E44" s="135">
        <f>'Income Scenario 2'!E47</f>
        <v>0</v>
      </c>
      <c r="F44" s="135">
        <f>'Income Scenario 3'!E47</f>
        <v>0</v>
      </c>
      <c r="G44" s="76"/>
    </row>
    <row r="45" spans="1:7" ht="16.5" customHeight="1" thickBot="1" thickTop="1">
      <c r="A45" s="21" t="s">
        <v>0</v>
      </c>
      <c r="B45" s="22"/>
      <c r="C45" s="82">
        <f>SUM(C39:C44)</f>
        <v>0</v>
      </c>
      <c r="D45" s="155">
        <f>'Income Scenario 1'!E48</f>
        <v>0</v>
      </c>
      <c r="E45" s="155">
        <f>'Income Scenario 2'!E48</f>
        <v>0</v>
      </c>
      <c r="F45" s="155">
        <f>'Income Scenario 3'!E48</f>
        <v>0</v>
      </c>
      <c r="G45" s="27"/>
    </row>
    <row r="46" spans="1:7" ht="16.5" customHeight="1" thickBot="1" thickTop="1">
      <c r="A46" s="31"/>
      <c r="B46" s="32"/>
      <c r="C46" s="33"/>
      <c r="D46" s="154"/>
      <c r="E46" s="171"/>
      <c r="F46" s="154"/>
      <c r="G46" s="35"/>
    </row>
    <row r="47" spans="1:7" ht="16.5" customHeight="1" thickBot="1" thickTop="1">
      <c r="A47" s="31" t="s">
        <v>16</v>
      </c>
      <c r="B47" s="32"/>
      <c r="C47" s="83">
        <f>SUM(C7,C15,C23,C31,C38,C45)</f>
        <v>0</v>
      </c>
      <c r="D47" s="155">
        <f>'Income Scenario 1'!E50</f>
        <v>0</v>
      </c>
      <c r="E47" s="155">
        <f>'Income Scenario 2'!E50</f>
        <v>0</v>
      </c>
      <c r="F47" s="155">
        <f>'Income Scenario 3'!E50</f>
        <v>0</v>
      </c>
      <c r="G47" s="37"/>
    </row>
    <row r="48" spans="1:7" ht="16.5" customHeight="1" thickBot="1">
      <c r="A48" s="38"/>
      <c r="B48" s="39"/>
      <c r="C48" s="153"/>
      <c r="D48" s="154"/>
      <c r="E48" s="153"/>
      <c r="F48" s="153"/>
      <c r="G48" s="42"/>
    </row>
    <row r="49" spans="1:7" ht="16.5" customHeight="1" thickBot="1">
      <c r="A49" s="38" t="s">
        <v>123</v>
      </c>
      <c r="B49" s="39"/>
      <c r="C49" s="40"/>
      <c r="D49" s="155">
        <f>(+C47-D47)</f>
        <v>0</v>
      </c>
      <c r="E49" s="155">
        <f>(+C47-E47)</f>
        <v>0</v>
      </c>
      <c r="F49" s="155">
        <f>(+C47-F47)</f>
        <v>0</v>
      </c>
      <c r="G49" s="43"/>
    </row>
    <row r="50" spans="1:7" ht="16.5" customHeight="1" thickBot="1" thickTop="1">
      <c r="A50" s="96" t="s">
        <v>124</v>
      </c>
      <c r="B50" s="97"/>
      <c r="C50" s="27"/>
      <c r="D50" s="111" t="e">
        <f>-(+D49/C47)</f>
        <v>#DIV/0!</v>
      </c>
      <c r="E50" s="111" t="e">
        <f>-(+E49/C47)</f>
        <v>#DIV/0!</v>
      </c>
      <c r="F50" s="111" t="e">
        <f>-(+F49/C47)</f>
        <v>#DIV/0!</v>
      </c>
      <c r="G50" s="43"/>
    </row>
    <row r="51" spans="1:7" ht="15.75" customHeight="1">
      <c r="A51" s="4"/>
      <c r="B51" s="4"/>
      <c r="C51" s="4"/>
      <c r="D51" s="4"/>
      <c r="E51" s="4"/>
      <c r="F51" s="4"/>
      <c r="G51" s="4"/>
    </row>
    <row r="52" ht="13.5">
      <c r="A52" s="49" t="s">
        <v>58</v>
      </c>
    </row>
    <row r="53" spans="1:2" ht="13.5">
      <c r="A53" s="50" t="s">
        <v>68</v>
      </c>
      <c r="B53" s="51" t="s">
        <v>125</v>
      </c>
    </row>
    <row r="54" spans="1:2" ht="13.5">
      <c r="A54" s="52" t="s">
        <v>70</v>
      </c>
      <c r="B54" s="51" t="s">
        <v>71</v>
      </c>
    </row>
    <row r="55" spans="1:2" ht="13.5">
      <c r="A55" s="53" t="s">
        <v>72</v>
      </c>
      <c r="B55" s="51" t="s">
        <v>79</v>
      </c>
    </row>
  </sheetData>
  <sheetProtection/>
  <mergeCells count="6">
    <mergeCell ref="A2:A6"/>
    <mergeCell ref="A8:A14"/>
    <mergeCell ref="A16:A22"/>
    <mergeCell ref="A24:A30"/>
    <mergeCell ref="A39:A44"/>
    <mergeCell ref="A32:A37"/>
  </mergeCells>
  <printOptions/>
  <pageMargins left="0.5" right="0" top="1.17" bottom="0.33" header="0.6" footer="0.17"/>
  <pageSetup fitToHeight="0" fitToWidth="1" horizontalDpi="300" verticalDpi="300" orientation="portrait" scale="74" r:id="rId1"/>
  <headerFooter alignWithMargins="0">
    <oddHeader>&amp;C&amp;"Tahoma,Bold"&amp;12Scenario Planning &amp;A</oddHeader>
    <oddFooter>&amp;CTemplate created by Propel Nonprofits. Released under Creative Commons license to encourage adaption; no rights asserted. 
www propelnonprofits.org</oddFooter>
  </headerFooter>
</worksheet>
</file>

<file path=xl/worksheets/sheet12.xml><?xml version="1.0" encoding="utf-8"?>
<worksheet xmlns="http://schemas.openxmlformats.org/spreadsheetml/2006/main" xmlns:r="http://schemas.openxmlformats.org/officeDocument/2006/relationships">
  <sheetPr>
    <tabColor theme="7"/>
    <pageSetUpPr fitToPage="1"/>
  </sheetPr>
  <dimension ref="A1:G55"/>
  <sheetViews>
    <sheetView zoomScalePageLayoutView="0" workbookViewId="0" topLeftCell="A1">
      <pane xSplit="1" ySplit="1" topLeftCell="B2" activePane="bottomRight" state="frozen"/>
      <selection pane="topLeft" activeCell="I54" sqref="I54"/>
      <selection pane="topRight" activeCell="I54" sqref="I54"/>
      <selection pane="bottomLeft" activeCell="I54" sqref="I54"/>
      <selection pane="bottomRight" activeCell="D47" sqref="D47"/>
    </sheetView>
  </sheetViews>
  <sheetFormatPr defaultColWidth="9.140625" defaultRowHeight="12.75"/>
  <cols>
    <col min="1" max="1" width="19.00390625" style="1" customWidth="1"/>
    <col min="2" max="2" width="25.7109375" style="0" customWidth="1"/>
    <col min="3" max="6" width="13.7109375" style="0" customWidth="1"/>
    <col min="7" max="7" width="36.7109375" style="0" customWidth="1"/>
  </cols>
  <sheetData>
    <row r="1" spans="1:7" s="2" customFormat="1" ht="51" customHeight="1">
      <c r="A1" s="44" t="s">
        <v>19</v>
      </c>
      <c r="B1" s="44" t="s">
        <v>119</v>
      </c>
      <c r="C1" s="44" t="s">
        <v>42</v>
      </c>
      <c r="D1" s="44" t="s">
        <v>128</v>
      </c>
      <c r="E1" s="44" t="s">
        <v>129</v>
      </c>
      <c r="F1" s="44" t="s">
        <v>130</v>
      </c>
      <c r="G1" s="44" t="s">
        <v>20</v>
      </c>
    </row>
    <row r="2" spans="1:7" ht="16.5" customHeight="1">
      <c r="A2" s="185" t="s">
        <v>34</v>
      </c>
      <c r="B2" s="94" t="s">
        <v>93</v>
      </c>
      <c r="C2" s="134">
        <f>'Expense Scenario 1'!C2</f>
        <v>0</v>
      </c>
      <c r="D2" s="134">
        <f>'Expense Scenario 1'!D2</f>
        <v>0</v>
      </c>
      <c r="E2" s="135">
        <f>'Expense Scenario 2'!D2</f>
        <v>0</v>
      </c>
      <c r="F2" s="135">
        <f>'Expense Scenario 3'!D2</f>
        <v>0</v>
      </c>
      <c r="G2" s="60"/>
    </row>
    <row r="3" spans="1:7" ht="16.5" customHeight="1">
      <c r="A3" s="186"/>
      <c r="B3" s="99" t="s">
        <v>114</v>
      </c>
      <c r="C3" s="134">
        <f>'Expense Scenario 1'!C3</f>
        <v>0</v>
      </c>
      <c r="D3" s="134">
        <f>'Expense Scenario 1'!D3</f>
        <v>0</v>
      </c>
      <c r="E3" s="135">
        <f>'Expense Scenario 2'!D3</f>
        <v>0</v>
      </c>
      <c r="F3" s="135">
        <f>'Expense Scenario 3'!D3</f>
        <v>0</v>
      </c>
      <c r="G3" s="62"/>
    </row>
    <row r="4" spans="1:7" ht="16.5" customHeight="1">
      <c r="A4" s="186"/>
      <c r="B4" s="99" t="s">
        <v>39</v>
      </c>
      <c r="C4" s="134">
        <f>'Expense Scenario 1'!C4</f>
        <v>0</v>
      </c>
      <c r="D4" s="134">
        <f>'Expense Scenario 1'!D4</f>
        <v>0</v>
      </c>
      <c r="E4" s="135">
        <f>'Expense Scenario 2'!D4</f>
        <v>0</v>
      </c>
      <c r="F4" s="135">
        <f>'Expense Scenario 3'!D4</f>
        <v>0</v>
      </c>
      <c r="G4" s="62"/>
    </row>
    <row r="5" spans="1:7" ht="16.5" customHeight="1">
      <c r="A5" s="186"/>
      <c r="B5" s="99" t="s">
        <v>88</v>
      </c>
      <c r="C5" s="134">
        <f>'Expense Scenario 1'!C5</f>
        <v>0</v>
      </c>
      <c r="D5" s="134">
        <f>'Expense Scenario 1'!D5</f>
        <v>0</v>
      </c>
      <c r="E5" s="135">
        <f>'Expense Scenario 2'!D5</f>
        <v>0</v>
      </c>
      <c r="F5" s="135">
        <f>'Expense Scenario 3'!D5</f>
        <v>0</v>
      </c>
      <c r="G5" s="62"/>
    </row>
    <row r="6" spans="1:7" ht="14.25">
      <c r="A6" s="186"/>
      <c r="B6" s="99" t="s">
        <v>113</v>
      </c>
      <c r="C6" s="134">
        <f>'Expense Scenario 1'!C6</f>
        <v>0</v>
      </c>
      <c r="D6" s="134">
        <f>'Expense Scenario 1'!D6</f>
        <v>0</v>
      </c>
      <c r="E6" s="135">
        <f>'Expense Scenario 2'!D6</f>
        <v>0</v>
      </c>
      <c r="F6" s="135">
        <f>'Expense Scenario 3'!D6</f>
        <v>0</v>
      </c>
      <c r="G6" s="62"/>
    </row>
    <row r="7" spans="1:7" ht="14.25">
      <c r="A7" s="186"/>
      <c r="B7" s="99" t="s">
        <v>112</v>
      </c>
      <c r="C7" s="134">
        <f>'Expense Scenario 1'!C7</f>
        <v>0</v>
      </c>
      <c r="D7" s="134">
        <f>'Expense Scenario 1'!D7</f>
        <v>0</v>
      </c>
      <c r="E7" s="135">
        <f>'Expense Scenario 2'!D7</f>
        <v>0</v>
      </c>
      <c r="F7" s="135">
        <f>'Expense Scenario 3'!D7</f>
        <v>0</v>
      </c>
      <c r="G7" s="62"/>
    </row>
    <row r="8" spans="1:7" ht="16.5" customHeight="1">
      <c r="A8" s="186"/>
      <c r="B8" s="99"/>
      <c r="C8" s="134">
        <f>'Expense Scenario 1'!C8</f>
        <v>0</v>
      </c>
      <c r="D8" s="134">
        <f>'Expense Scenario 1'!D8</f>
        <v>0</v>
      </c>
      <c r="E8" s="135">
        <f>'Expense Scenario 2'!D8</f>
        <v>0</v>
      </c>
      <c r="F8" s="135">
        <f>'Expense Scenario 3'!D8</f>
        <v>0</v>
      </c>
      <c r="G8" s="62"/>
    </row>
    <row r="9" spans="1:7" ht="16.5" customHeight="1">
      <c r="A9" s="186"/>
      <c r="B9" s="46"/>
      <c r="C9" s="134">
        <f>'Expense Scenario 1'!C9</f>
        <v>0</v>
      </c>
      <c r="D9" s="134">
        <f>'Expense Scenario 1'!D9</f>
        <v>0</v>
      </c>
      <c r="E9" s="135">
        <f>'Expense Scenario 2'!D9</f>
        <v>0</v>
      </c>
      <c r="F9" s="135">
        <f>'Expense Scenario 3'!D9</f>
        <v>0</v>
      </c>
      <c r="G9" s="61"/>
    </row>
    <row r="10" spans="1:7" ht="16.5" customHeight="1" thickBot="1">
      <c r="A10" s="187"/>
      <c r="B10" s="47"/>
      <c r="C10" s="134">
        <f>'Expense Scenario 1'!C10</f>
        <v>0</v>
      </c>
      <c r="D10" s="134">
        <f>'Expense Scenario 1'!D10</f>
        <v>0</v>
      </c>
      <c r="E10" s="135">
        <f>'Expense Scenario 2'!D10</f>
        <v>0</v>
      </c>
      <c r="F10" s="135">
        <f>'Expense Scenario 3'!D10</f>
        <v>0</v>
      </c>
      <c r="G10" s="63"/>
    </row>
    <row r="11" spans="1:7" ht="16.5" customHeight="1" thickBot="1" thickTop="1">
      <c r="A11" s="191" t="s">
        <v>0</v>
      </c>
      <c r="B11" s="192"/>
      <c r="C11" s="110">
        <f>SUM(C2:C10)</f>
        <v>0</v>
      </c>
      <c r="D11" s="110">
        <f>SUM(D2:D10)</f>
        <v>0</v>
      </c>
      <c r="E11" s="110">
        <f>SUM(E2:E10)</f>
        <v>0</v>
      </c>
      <c r="F11" s="110">
        <f>SUM(F2:F10)</f>
        <v>0</v>
      </c>
      <c r="G11" s="24"/>
    </row>
    <row r="12" spans="1:7" ht="16.5" customHeight="1">
      <c r="A12" s="193" t="s">
        <v>22</v>
      </c>
      <c r="B12" s="48" t="s">
        <v>36</v>
      </c>
      <c r="C12" s="136">
        <f>'Expense Scenario 1'!C12</f>
        <v>0</v>
      </c>
      <c r="D12" s="134">
        <f>'Expense Scenario 1'!D12</f>
        <v>0</v>
      </c>
      <c r="E12" s="135">
        <f>'Expense Scenario 2'!D12</f>
        <v>0</v>
      </c>
      <c r="F12" s="135">
        <f>'Expense Scenario 3'!D12</f>
        <v>0</v>
      </c>
      <c r="G12" s="69"/>
    </row>
    <row r="13" spans="1:7" ht="16.5" customHeight="1">
      <c r="A13" s="186"/>
      <c r="B13" s="99" t="s">
        <v>85</v>
      </c>
      <c r="C13" s="136">
        <f>'Expense Scenario 1'!C13</f>
        <v>0</v>
      </c>
      <c r="D13" s="134">
        <f>'Expense Scenario 1'!D13</f>
        <v>0</v>
      </c>
      <c r="E13" s="135">
        <f>'Expense Scenario 2'!D13</f>
        <v>0</v>
      </c>
      <c r="F13" s="135">
        <f>'Expense Scenario 3'!D13</f>
        <v>0</v>
      </c>
      <c r="G13" s="95"/>
    </row>
    <row r="14" spans="1:7" ht="14.25">
      <c r="A14" s="186"/>
      <c r="B14" s="46" t="s">
        <v>87</v>
      </c>
      <c r="C14" s="136">
        <f>'Expense Scenario 1'!C14</f>
        <v>0</v>
      </c>
      <c r="D14" s="134">
        <f>'Expense Scenario 1'!D14</f>
        <v>0</v>
      </c>
      <c r="E14" s="135">
        <f>'Expense Scenario 2'!D14</f>
        <v>0</v>
      </c>
      <c r="F14" s="135">
        <f>'Expense Scenario 3'!D14</f>
        <v>0</v>
      </c>
      <c r="G14" s="62"/>
    </row>
    <row r="15" spans="1:7" ht="27">
      <c r="A15" s="186"/>
      <c r="B15" s="46" t="s">
        <v>86</v>
      </c>
      <c r="C15" s="136">
        <f>'Expense Scenario 1'!C15</f>
        <v>0</v>
      </c>
      <c r="D15" s="134">
        <f>'Expense Scenario 1'!D15</f>
        <v>0</v>
      </c>
      <c r="E15" s="135">
        <f>'Expense Scenario 2'!D15</f>
        <v>0</v>
      </c>
      <c r="F15" s="135">
        <f>'Expense Scenario 3'!D15</f>
        <v>0</v>
      </c>
      <c r="G15" s="61"/>
    </row>
    <row r="16" spans="1:7" ht="16.5" customHeight="1">
      <c r="A16" s="186"/>
      <c r="B16" s="45"/>
      <c r="C16" s="136">
        <f>'Expense Scenario 1'!C16</f>
        <v>0</v>
      </c>
      <c r="D16" s="134">
        <f>'Expense Scenario 1'!D16</f>
        <v>0</v>
      </c>
      <c r="E16" s="135">
        <f>'Expense Scenario 2'!D16</f>
        <v>0</v>
      </c>
      <c r="F16" s="135">
        <f>'Expense Scenario 3'!D16</f>
        <v>0</v>
      </c>
      <c r="G16" s="62"/>
    </row>
    <row r="17" spans="1:7" ht="16.5" customHeight="1" thickBot="1">
      <c r="A17" s="187"/>
      <c r="B17" s="47"/>
      <c r="C17" s="136">
        <f>'Expense Scenario 1'!C17</f>
        <v>0</v>
      </c>
      <c r="D17" s="134">
        <f>'Expense Scenario 1'!D17</f>
        <v>0</v>
      </c>
      <c r="E17" s="134">
        <f>'Expense Scenario 2'!D17</f>
        <v>0</v>
      </c>
      <c r="F17" s="135">
        <f>'Expense Scenario 3'!D17</f>
        <v>0</v>
      </c>
      <c r="G17" s="76"/>
    </row>
    <row r="18" spans="1:7" ht="16.5" customHeight="1" thickBot="1" thickTop="1">
      <c r="A18" s="191" t="s">
        <v>0</v>
      </c>
      <c r="B18" s="192"/>
      <c r="C18" s="110">
        <f>SUM(C12:C17)</f>
        <v>0</v>
      </c>
      <c r="D18" s="110">
        <f>SUM(D12:D17)</f>
        <v>0</v>
      </c>
      <c r="E18" s="137">
        <f>SUM(E12:E17)</f>
        <v>0</v>
      </c>
      <c r="F18" s="137">
        <f>SUM(F12:F17)</f>
        <v>0</v>
      </c>
      <c r="G18" s="27"/>
    </row>
    <row r="19" spans="1:7" ht="14.25">
      <c r="A19" s="185" t="s">
        <v>89</v>
      </c>
      <c r="B19" s="46" t="s">
        <v>90</v>
      </c>
      <c r="C19" s="136">
        <f>'Expense Scenario 1'!C19</f>
        <v>0</v>
      </c>
      <c r="D19" s="136">
        <f>'Expense Scenario 1'!D19</f>
        <v>0</v>
      </c>
      <c r="E19" s="135">
        <f>'Expense Scenario 2'!D19</f>
        <v>0</v>
      </c>
      <c r="F19" s="135">
        <f>'Expense Scenario 3'!D19</f>
        <v>0</v>
      </c>
      <c r="G19" s="73"/>
    </row>
    <row r="20" spans="1:7" ht="16.5" customHeight="1">
      <c r="A20" s="186"/>
      <c r="B20" s="46" t="s">
        <v>91</v>
      </c>
      <c r="C20" s="136">
        <f>'Expense Scenario 1'!C20</f>
        <v>0</v>
      </c>
      <c r="D20" s="136">
        <f>'Expense Scenario 1'!D20</f>
        <v>0</v>
      </c>
      <c r="E20" s="135">
        <f>'Expense Scenario 2'!D20</f>
        <v>0</v>
      </c>
      <c r="F20" s="135">
        <f>'Expense Scenario 3'!D20</f>
        <v>0</v>
      </c>
      <c r="G20" s="74"/>
    </row>
    <row r="21" spans="1:7" ht="14.25">
      <c r="A21" s="186"/>
      <c r="B21" s="45" t="s">
        <v>97</v>
      </c>
      <c r="C21" s="136">
        <f>'Expense Scenario 1'!C21</f>
        <v>0</v>
      </c>
      <c r="D21" s="136">
        <f>'Expense Scenario 1'!D21</f>
        <v>0</v>
      </c>
      <c r="E21" s="135">
        <f>'Expense Scenario 2'!D21</f>
        <v>0</v>
      </c>
      <c r="F21" s="135">
        <f>'Expense Scenario 3'!D21</f>
        <v>0</v>
      </c>
      <c r="G21" s="74"/>
    </row>
    <row r="22" spans="1:7" ht="16.5" customHeight="1">
      <c r="A22" s="186"/>
      <c r="B22" s="46" t="s">
        <v>115</v>
      </c>
      <c r="C22" s="136">
        <f>'Expense Scenario 1'!C22</f>
        <v>0</v>
      </c>
      <c r="D22" s="136">
        <f>'Expense Scenario 1'!D22</f>
        <v>0</v>
      </c>
      <c r="E22" s="135">
        <f>'Expense Scenario 2'!D22</f>
        <v>0</v>
      </c>
      <c r="F22" s="135">
        <f>'Expense Scenario 3'!D22</f>
        <v>0</v>
      </c>
      <c r="G22" s="81"/>
    </row>
    <row r="23" spans="1:7" ht="16.5" customHeight="1" thickBot="1">
      <c r="A23" s="187"/>
      <c r="B23" s="47"/>
      <c r="C23" s="136">
        <f>'Expense Scenario 1'!C23</f>
        <v>0</v>
      </c>
      <c r="D23" s="136">
        <f>'Expense Scenario 1'!D23</f>
        <v>0</v>
      </c>
      <c r="E23" s="135">
        <f>'Expense Scenario 2'!D23</f>
        <v>0</v>
      </c>
      <c r="F23" s="135">
        <f>'Expense Scenario 3'!D23</f>
        <v>0</v>
      </c>
      <c r="G23" s="76"/>
    </row>
    <row r="24" spans="1:7" ht="16.5" customHeight="1" thickBot="1" thickTop="1">
      <c r="A24" s="191" t="s">
        <v>0</v>
      </c>
      <c r="B24" s="192"/>
      <c r="C24" s="110">
        <f>SUM(C19:C23)</f>
        <v>0</v>
      </c>
      <c r="D24" s="110">
        <f>SUM(D19:D23)</f>
        <v>0</v>
      </c>
      <c r="E24" s="137">
        <f>SUM(E19:E23)</f>
        <v>0</v>
      </c>
      <c r="F24" s="137">
        <f>SUM(F19:F23)</f>
        <v>0</v>
      </c>
      <c r="G24" s="27"/>
    </row>
    <row r="25" spans="1:7" ht="16.5" customHeight="1">
      <c r="A25" s="185" t="s">
        <v>23</v>
      </c>
      <c r="B25" s="48" t="s">
        <v>26</v>
      </c>
      <c r="C25" s="136">
        <f>'Expense Scenario 1'!C25</f>
        <v>0</v>
      </c>
      <c r="D25" s="134">
        <f>'Expense Scenario 1'!D25</f>
        <v>0</v>
      </c>
      <c r="E25" s="135">
        <f>'Expense Scenario 2'!D25</f>
        <v>0</v>
      </c>
      <c r="F25" s="135">
        <f>'Expense Scenario 3'!D25</f>
        <v>0</v>
      </c>
      <c r="G25" s="79"/>
    </row>
    <row r="26" spans="1:7" ht="16.5" customHeight="1">
      <c r="A26" s="186"/>
      <c r="B26" s="46" t="s">
        <v>38</v>
      </c>
      <c r="C26" s="136">
        <f>'Expense Scenario 1'!C26</f>
        <v>0</v>
      </c>
      <c r="D26" s="134">
        <f>'Expense Scenario 1'!D26</f>
        <v>0</v>
      </c>
      <c r="E26" s="135">
        <f>'Expense Scenario 2'!D26</f>
        <v>0</v>
      </c>
      <c r="F26" s="135">
        <f>'Expense Scenario 3'!D26</f>
        <v>0</v>
      </c>
      <c r="G26" s="80"/>
    </row>
    <row r="27" spans="1:7" ht="16.5" customHeight="1">
      <c r="A27" s="186"/>
      <c r="B27" s="46" t="s">
        <v>37</v>
      </c>
      <c r="C27" s="136">
        <f>'Expense Scenario 1'!C27</f>
        <v>0</v>
      </c>
      <c r="D27" s="134">
        <f>'Expense Scenario 1'!D27</f>
        <v>0</v>
      </c>
      <c r="E27" s="135">
        <f>'Expense Scenario 2'!D27</f>
        <v>0</v>
      </c>
      <c r="F27" s="135">
        <f>'Expense Scenario 3'!D27</f>
        <v>0</v>
      </c>
      <c r="G27" s="74"/>
    </row>
    <row r="28" spans="1:7" ht="16.5" customHeight="1">
      <c r="A28" s="186"/>
      <c r="B28" s="45" t="s">
        <v>107</v>
      </c>
      <c r="C28" s="136">
        <f>'Expense Scenario 1'!C28</f>
        <v>0</v>
      </c>
      <c r="D28" s="134">
        <f>'Expense Scenario 1'!D28</f>
        <v>0</v>
      </c>
      <c r="E28" s="135">
        <f>'Expense Scenario 2'!D28</f>
        <v>0</v>
      </c>
      <c r="F28" s="135">
        <f>'Expense Scenario 3'!D28</f>
        <v>0</v>
      </c>
      <c r="G28" s="81"/>
    </row>
    <row r="29" spans="1:7" ht="16.5" customHeight="1">
      <c r="A29" s="186"/>
      <c r="B29" s="45" t="s">
        <v>116</v>
      </c>
      <c r="C29" s="136">
        <f>'Expense Scenario 1'!C29</f>
        <v>0</v>
      </c>
      <c r="D29" s="134">
        <f>'Expense Scenario 1'!D29</f>
        <v>0</v>
      </c>
      <c r="E29" s="135">
        <f>'Expense Scenario 2'!D29</f>
        <v>0</v>
      </c>
      <c r="F29" s="135">
        <f>'Expense Scenario 3'!D29</f>
        <v>0</v>
      </c>
      <c r="G29" s="81"/>
    </row>
    <row r="30" spans="1:7" ht="16.5" customHeight="1" thickBot="1">
      <c r="A30" s="187"/>
      <c r="B30" s="47"/>
      <c r="C30" s="136">
        <f>'Expense Scenario 1'!C30</f>
        <v>0</v>
      </c>
      <c r="D30" s="134">
        <f>'Expense Scenario 1'!D30</f>
        <v>0</v>
      </c>
      <c r="E30" s="135">
        <f>'Expense Scenario 2'!D30</f>
        <v>0</v>
      </c>
      <c r="F30" s="135">
        <f>'Expense Scenario 3'!D30</f>
        <v>0</v>
      </c>
      <c r="G30" s="76"/>
    </row>
    <row r="31" spans="1:7" ht="16.5" customHeight="1" thickBot="1" thickTop="1">
      <c r="A31" s="191" t="s">
        <v>0</v>
      </c>
      <c r="B31" s="192"/>
      <c r="C31" s="110">
        <f>SUM(C25:C30)</f>
        <v>0</v>
      </c>
      <c r="D31" s="110">
        <f>SUM(D25:D30)</f>
        <v>0</v>
      </c>
      <c r="E31" s="110">
        <f>SUM(E25:E30)</f>
        <v>0</v>
      </c>
      <c r="F31" s="137">
        <f>SUM(F25:F30)</f>
        <v>0</v>
      </c>
      <c r="G31" s="30"/>
    </row>
    <row r="32" spans="1:7" ht="28.5" customHeight="1">
      <c r="A32" s="185" t="s">
        <v>24</v>
      </c>
      <c r="B32" s="48" t="s">
        <v>27</v>
      </c>
      <c r="C32" s="136">
        <f>'Expense Scenario 1'!C32</f>
        <v>0</v>
      </c>
      <c r="D32" s="134">
        <f>'Expense Scenario 1'!D32</f>
        <v>0</v>
      </c>
      <c r="E32" s="135">
        <f>'Expense Scenario 2'!D32</f>
        <v>0</v>
      </c>
      <c r="F32" s="135">
        <f>'Expense Scenario 3'!D32</f>
        <v>0</v>
      </c>
      <c r="G32" s="73"/>
    </row>
    <row r="33" spans="1:7" ht="16.5" customHeight="1">
      <c r="A33" s="186"/>
      <c r="B33" s="46" t="s">
        <v>28</v>
      </c>
      <c r="C33" s="136">
        <f>'Expense Scenario 1'!C33</f>
        <v>0</v>
      </c>
      <c r="D33" s="134">
        <f>'Expense Scenario 1'!D33</f>
        <v>0</v>
      </c>
      <c r="E33" s="135">
        <f>'Expense Scenario 2'!D33</f>
        <v>0</v>
      </c>
      <c r="F33" s="135">
        <f>'Expense Scenario 3'!D33</f>
        <v>0</v>
      </c>
      <c r="G33" s="74"/>
    </row>
    <row r="34" spans="1:7" ht="16.5" customHeight="1">
      <c r="A34" s="186"/>
      <c r="B34" s="46" t="s">
        <v>29</v>
      </c>
      <c r="C34" s="136">
        <f>'Expense Scenario 1'!C34</f>
        <v>0</v>
      </c>
      <c r="D34" s="134">
        <f>'Expense Scenario 1'!D34</f>
        <v>0</v>
      </c>
      <c r="E34" s="135">
        <f>'Expense Scenario 2'!D34</f>
        <v>0</v>
      </c>
      <c r="F34" s="135">
        <f>'Expense Scenario 3'!D34</f>
        <v>0</v>
      </c>
      <c r="G34" s="74"/>
    </row>
    <row r="35" spans="1:7" ht="16.5" customHeight="1">
      <c r="A35" s="186"/>
      <c r="B35" s="46" t="s">
        <v>118</v>
      </c>
      <c r="C35" s="136">
        <f>'Expense Scenario 1'!C35</f>
        <v>0</v>
      </c>
      <c r="D35" s="134">
        <f>'Expense Scenario 1'!D35</f>
        <v>0</v>
      </c>
      <c r="E35" s="135">
        <f>'Expense Scenario 2'!D35</f>
        <v>0</v>
      </c>
      <c r="F35" s="135">
        <f>'Expense Scenario 3'!D35</f>
        <v>0</v>
      </c>
      <c r="G35" s="74"/>
    </row>
    <row r="36" spans="1:7" ht="16.5" customHeight="1">
      <c r="A36" s="186"/>
      <c r="B36" s="46"/>
      <c r="C36" s="136">
        <f>'Expense Scenario 1'!C36</f>
        <v>0</v>
      </c>
      <c r="D36" s="134">
        <f>'Expense Scenario 1'!D36</f>
        <v>0</v>
      </c>
      <c r="E36" s="135">
        <f>'Expense Scenario 2'!D36</f>
        <v>0</v>
      </c>
      <c r="F36" s="135">
        <f>'Expense Scenario 3'!D36</f>
        <v>0</v>
      </c>
      <c r="G36" s="75"/>
    </row>
    <row r="37" spans="1:7" ht="16.5" customHeight="1" thickBot="1">
      <c r="A37" s="187"/>
      <c r="B37" s="47"/>
      <c r="C37" s="136">
        <f>'Expense Scenario 1'!C37</f>
        <v>0</v>
      </c>
      <c r="D37" s="134">
        <f>'Expense Scenario 1'!D37</f>
        <v>0</v>
      </c>
      <c r="E37" s="135">
        <f>'Expense Scenario 2'!D37</f>
        <v>0</v>
      </c>
      <c r="F37" s="135">
        <f>'Expense Scenario 3'!D37</f>
        <v>0</v>
      </c>
      <c r="G37" s="76"/>
    </row>
    <row r="38" spans="1:7" ht="16.5" customHeight="1" thickBot="1" thickTop="1">
      <c r="A38" s="191" t="s">
        <v>0</v>
      </c>
      <c r="B38" s="192"/>
      <c r="C38" s="110">
        <f>SUM(C32:C37)</f>
        <v>0</v>
      </c>
      <c r="D38" s="110">
        <f>SUM(D32:D37)</f>
        <v>0</v>
      </c>
      <c r="E38" s="138">
        <f>SUM(E32:E37)</f>
        <v>0</v>
      </c>
      <c r="F38" s="138">
        <f>SUM(F32:F37)</f>
        <v>0</v>
      </c>
      <c r="G38" s="27"/>
    </row>
    <row r="39" spans="1:7" ht="16.5" customHeight="1">
      <c r="A39" s="185" t="s">
        <v>25</v>
      </c>
      <c r="B39" s="48" t="s">
        <v>30</v>
      </c>
      <c r="C39" s="136">
        <f>'Expense Scenario 1'!C39</f>
        <v>0</v>
      </c>
      <c r="D39" s="134">
        <f>'Expense Scenario 1'!D39</f>
        <v>0</v>
      </c>
      <c r="E39" s="135">
        <f>'Expense Scenario 2'!D39</f>
        <v>0</v>
      </c>
      <c r="F39" s="135">
        <f>'Expense Scenario 3'!D39</f>
        <v>0</v>
      </c>
      <c r="G39" s="73"/>
    </row>
    <row r="40" spans="1:7" ht="16.5" customHeight="1">
      <c r="A40" s="186"/>
      <c r="B40" s="46" t="s">
        <v>31</v>
      </c>
      <c r="C40" s="136">
        <f>'Expense Scenario 1'!C40</f>
        <v>0</v>
      </c>
      <c r="D40" s="134">
        <f>'Expense Scenario 1'!D40</f>
        <v>0</v>
      </c>
      <c r="E40" s="135">
        <f>'Expense Scenario 2'!D40</f>
        <v>0</v>
      </c>
      <c r="F40" s="135">
        <f>'Expense Scenario 3'!D40</f>
        <v>0</v>
      </c>
      <c r="G40" s="74"/>
    </row>
    <row r="41" spans="1:7" ht="16.5" customHeight="1">
      <c r="A41" s="186"/>
      <c r="B41" s="46" t="s">
        <v>32</v>
      </c>
      <c r="C41" s="136">
        <f>'Expense Scenario 1'!C41</f>
        <v>0</v>
      </c>
      <c r="D41" s="134">
        <f>'Expense Scenario 1'!D41</f>
        <v>0</v>
      </c>
      <c r="E41" s="135">
        <f>'Expense Scenario 2'!D41</f>
        <v>0</v>
      </c>
      <c r="F41" s="135">
        <f>'Expense Scenario 3'!D41</f>
        <v>0</v>
      </c>
      <c r="G41" s="74"/>
    </row>
    <row r="42" spans="1:7" ht="16.5" customHeight="1">
      <c r="A42" s="186"/>
      <c r="B42" s="46" t="s">
        <v>33</v>
      </c>
      <c r="C42" s="136">
        <f>'Expense Scenario 1'!C42</f>
        <v>0</v>
      </c>
      <c r="D42" s="134">
        <f>'Expense Scenario 1'!D42</f>
        <v>0</v>
      </c>
      <c r="E42" s="135">
        <f>'Expense Scenario 2'!D42</f>
        <v>0</v>
      </c>
      <c r="F42" s="135">
        <f>'Expense Scenario 3'!D42</f>
        <v>0</v>
      </c>
      <c r="G42" s="74"/>
    </row>
    <row r="43" spans="1:7" ht="16.5" customHeight="1">
      <c r="A43" s="186"/>
      <c r="B43" s="45" t="s">
        <v>117</v>
      </c>
      <c r="C43" s="136">
        <f>'Expense Scenario 1'!C43</f>
        <v>0</v>
      </c>
      <c r="D43" s="134">
        <f>'Expense Scenario 1'!D43</f>
        <v>0</v>
      </c>
      <c r="E43" s="135">
        <f>'Expense Scenario 2'!D43</f>
        <v>0</v>
      </c>
      <c r="F43" s="135">
        <f>'Expense Scenario 3'!D43</f>
        <v>0</v>
      </c>
      <c r="G43" s="81"/>
    </row>
    <row r="44" spans="1:7" ht="16.5" customHeight="1">
      <c r="A44" s="186"/>
      <c r="B44" s="45"/>
      <c r="C44" s="136">
        <f>'Expense Scenario 1'!C44</f>
        <v>0</v>
      </c>
      <c r="D44" s="134">
        <f>'Expense Scenario 1'!D44</f>
        <v>0</v>
      </c>
      <c r="E44" s="135">
        <f>'Expense Scenario 2'!D44</f>
        <v>0</v>
      </c>
      <c r="F44" s="135">
        <f>'Expense Scenario 3'!D44</f>
        <v>0</v>
      </c>
      <c r="G44" s="81"/>
    </row>
    <row r="45" spans="1:7" ht="16.5" customHeight="1" thickBot="1">
      <c r="A45" s="187"/>
      <c r="B45" s="47"/>
      <c r="C45" s="136">
        <f>'Expense Scenario 1'!C45</f>
        <v>0</v>
      </c>
      <c r="D45" s="134">
        <f>'Expense Scenario 1'!D45</f>
        <v>0</v>
      </c>
      <c r="E45" s="135">
        <f>'Expense Scenario 2'!D45</f>
        <v>0</v>
      </c>
      <c r="F45" s="135">
        <f>'Expense Scenario 3'!D45</f>
        <v>0</v>
      </c>
      <c r="G45" s="76"/>
    </row>
    <row r="46" spans="1:7" ht="16.5" customHeight="1" thickBot="1" thickTop="1">
      <c r="A46" s="21" t="s">
        <v>104</v>
      </c>
      <c r="B46" s="22"/>
      <c r="C46" s="82">
        <f>SUM(C39:C45)</f>
        <v>0</v>
      </c>
      <c r="D46" s="82">
        <f>SUM(D39:D45)</f>
        <v>0</v>
      </c>
      <c r="E46" s="82">
        <f>SUM(E39:E45)</f>
        <v>0</v>
      </c>
      <c r="F46" s="82">
        <f>SUM(F39:F45)</f>
        <v>0</v>
      </c>
      <c r="G46" s="27"/>
    </row>
    <row r="47" spans="1:7" ht="16.5" customHeight="1" thickBot="1" thickTop="1">
      <c r="A47" s="31" t="s">
        <v>102</v>
      </c>
      <c r="B47" s="32"/>
      <c r="C47" s="33"/>
      <c r="D47" s="83">
        <f>SUM(D11,D18,D24,D31,D38,D46)</f>
        <v>0</v>
      </c>
      <c r="E47" s="83">
        <f>SUM(E11,E18,E24,E31,E38,E46)</f>
        <v>0</v>
      </c>
      <c r="F47" s="83">
        <f>SUM(F11,F18,F24,F31,F38,F46)</f>
        <v>0</v>
      </c>
      <c r="G47" s="35"/>
    </row>
    <row r="48" spans="1:7" ht="16.5" customHeight="1" thickBot="1" thickTop="1">
      <c r="A48" s="31" t="s">
        <v>55</v>
      </c>
      <c r="B48" s="32"/>
      <c r="C48" s="149">
        <f>SUM(C11,C18,C24,C31,C38,C46)</f>
        <v>0</v>
      </c>
      <c r="D48" s="139">
        <f>C48+D47</f>
        <v>0</v>
      </c>
      <c r="E48" s="140">
        <f>C48+E47</f>
        <v>0</v>
      </c>
      <c r="F48" s="141">
        <f>C48+F47</f>
        <v>0</v>
      </c>
      <c r="G48" s="37"/>
    </row>
    <row r="49" spans="1:7" ht="16.5" customHeight="1" thickBot="1">
      <c r="A49" s="38"/>
      <c r="B49" s="39"/>
      <c r="C49" s="40"/>
      <c r="D49" s="41"/>
      <c r="E49" s="41"/>
      <c r="F49" s="41"/>
      <c r="G49" s="42"/>
    </row>
    <row r="50" spans="1:7" ht="16.5" customHeight="1" thickBot="1" thickTop="1">
      <c r="A50" s="96" t="s">
        <v>105</v>
      </c>
      <c r="B50" s="97"/>
      <c r="C50" s="27"/>
      <c r="D50" s="111" t="e">
        <f>(+D47/C48)</f>
        <v>#DIV/0!</v>
      </c>
      <c r="E50" s="111" t="e">
        <f>(+E47/C48)</f>
        <v>#DIV/0!</v>
      </c>
      <c r="F50" s="111" t="e">
        <f>(+F47/C48)</f>
        <v>#DIV/0!</v>
      </c>
      <c r="G50" s="43"/>
    </row>
    <row r="51" spans="1:7" ht="15.75" customHeight="1">
      <c r="A51" s="4"/>
      <c r="B51" s="4"/>
      <c r="C51" s="4"/>
      <c r="D51" s="4"/>
      <c r="E51" s="4"/>
      <c r="F51" s="4"/>
      <c r="G51" s="4"/>
    </row>
    <row r="52" ht="13.5">
      <c r="A52" s="49" t="s">
        <v>58</v>
      </c>
    </row>
    <row r="53" spans="1:2" ht="13.5">
      <c r="A53" s="50" t="s">
        <v>68</v>
      </c>
      <c r="B53" s="51" t="s">
        <v>74</v>
      </c>
    </row>
    <row r="54" spans="1:2" ht="13.5">
      <c r="A54" s="52" t="s">
        <v>70</v>
      </c>
      <c r="B54" s="51" t="s">
        <v>71</v>
      </c>
    </row>
    <row r="55" spans="1:2" ht="13.5">
      <c r="A55" s="53" t="s">
        <v>72</v>
      </c>
      <c r="B55" s="51" t="s">
        <v>79</v>
      </c>
    </row>
  </sheetData>
  <sheetProtection/>
  <mergeCells count="11">
    <mergeCell ref="A2:A10"/>
    <mergeCell ref="A12:A17"/>
    <mergeCell ref="A19:A23"/>
    <mergeCell ref="A18:B18"/>
    <mergeCell ref="A11:B11"/>
    <mergeCell ref="A24:B24"/>
    <mergeCell ref="A31:B31"/>
    <mergeCell ref="A38:B38"/>
    <mergeCell ref="A39:A45"/>
    <mergeCell ref="A32:A37"/>
    <mergeCell ref="A25:A30"/>
  </mergeCells>
  <printOptions/>
  <pageMargins left="0.5" right="0" top="1.17" bottom="0.33" header="0.6" footer="0.17"/>
  <pageSetup fitToHeight="0" fitToWidth="1" horizontalDpi="300" verticalDpi="300" orientation="portrait" scale="74" r:id="rId1"/>
  <headerFooter alignWithMargins="0">
    <oddHeader>&amp;C&amp;"Tahoma,Bold"&amp;12Scenario Planning &amp;A</oddHeader>
    <oddFooter>&amp;CTemplate created by Propel Nonprofits. Released under Creative Commons license to encourage adaption; no rights asserted. 
www propelnonprofits.org</oddFooter>
  </headerFooter>
</worksheet>
</file>

<file path=xl/worksheets/sheet13.xml><?xml version="1.0" encoding="utf-8"?>
<worksheet xmlns="http://schemas.openxmlformats.org/spreadsheetml/2006/main" xmlns:r="http://schemas.openxmlformats.org/officeDocument/2006/relationships">
  <sheetPr>
    <tabColor theme="9"/>
  </sheetPr>
  <dimension ref="A1:E36"/>
  <sheetViews>
    <sheetView zoomScalePageLayoutView="0" workbookViewId="0" topLeftCell="A1">
      <pane ySplit="1" topLeftCell="A2" activePane="bottomLeft" state="frozen"/>
      <selection pane="topLeft" activeCell="I54" sqref="I54"/>
      <selection pane="bottomLeft" activeCell="H13" sqref="H13"/>
    </sheetView>
  </sheetViews>
  <sheetFormatPr defaultColWidth="9.140625" defaultRowHeight="12.75"/>
  <cols>
    <col min="1" max="1" width="11.00390625" style="0" customWidth="1"/>
    <col min="2" max="2" width="40.28125" style="3" customWidth="1"/>
    <col min="3" max="3" width="20.28125" style="5" customWidth="1"/>
    <col min="4" max="4" width="21.00390625" style="0" customWidth="1"/>
    <col min="5" max="5" width="21.8515625" style="0" customWidth="1"/>
  </cols>
  <sheetData>
    <row r="1" spans="1:5" ht="36" customHeight="1" thickBot="1">
      <c r="A1" s="233" t="s">
        <v>40</v>
      </c>
      <c r="B1" s="161" t="s">
        <v>75</v>
      </c>
      <c r="C1" s="214" t="s">
        <v>21</v>
      </c>
      <c r="D1" s="214" t="s">
        <v>17</v>
      </c>
      <c r="E1" s="214" t="s">
        <v>126</v>
      </c>
    </row>
    <row r="2" spans="1:5" ht="12.75" customHeight="1">
      <c r="A2" s="234"/>
      <c r="B2" s="225"/>
      <c r="C2" s="215"/>
      <c r="D2" s="215"/>
      <c r="E2" s="216"/>
    </row>
    <row r="3" spans="1:5" ht="16.5" customHeight="1">
      <c r="A3" s="234"/>
      <c r="B3" s="226" t="s">
        <v>127</v>
      </c>
      <c r="C3" s="118" t="e">
        <f>('Impact Scenario 1'!C3)</f>
        <v>#DIV/0!</v>
      </c>
      <c r="D3" s="118" t="e">
        <f>('Impact Scenario 2'!C3)</f>
        <v>#DIV/0!</v>
      </c>
      <c r="E3" s="217" t="e">
        <f>('Impact Scenario 3'!C3)</f>
        <v>#DIV/0!</v>
      </c>
    </row>
    <row r="4" spans="1:5" ht="16.5" customHeight="1">
      <c r="A4" s="234"/>
      <c r="B4" s="226"/>
      <c r="C4" s="113"/>
      <c r="D4" s="113"/>
      <c r="E4" s="218"/>
    </row>
    <row r="5" spans="1:5" ht="16.5" customHeight="1">
      <c r="A5" s="234"/>
      <c r="B5" s="227" t="s">
        <v>133</v>
      </c>
      <c r="C5" s="170">
        <f>('Impact Scenario 1'!C5)</f>
        <v>0</v>
      </c>
      <c r="D5" s="170">
        <f>('Impact Scenario 2'!C5)</f>
        <v>0</v>
      </c>
      <c r="E5" s="219">
        <f>('Impact Scenario 3'!C5)</f>
        <v>0</v>
      </c>
    </row>
    <row r="6" spans="1:5" ht="16.5" customHeight="1" thickBot="1">
      <c r="A6" s="234"/>
      <c r="B6" s="228"/>
      <c r="C6" s="114"/>
      <c r="D6" s="114"/>
      <c r="E6" s="220"/>
    </row>
    <row r="7" spans="1:5" ht="16.5" customHeight="1">
      <c r="A7" s="234"/>
      <c r="B7" s="229"/>
      <c r="C7" s="120"/>
      <c r="D7" s="120"/>
      <c r="E7" s="221"/>
    </row>
    <row r="8" spans="1:5" ht="16.5" customHeight="1">
      <c r="A8" s="234"/>
      <c r="B8" s="230" t="s">
        <v>103</v>
      </c>
      <c r="C8" s="170">
        <f>('Impact Scenario 1'!C8)</f>
        <v>0</v>
      </c>
      <c r="D8" s="170">
        <f>('Impact Scenario 2'!C8)</f>
        <v>0</v>
      </c>
      <c r="E8" s="219">
        <f>('Impact Scenario 3'!C8)</f>
        <v>0</v>
      </c>
    </row>
    <row r="9" spans="1:5" ht="16.5" customHeight="1">
      <c r="A9" s="234"/>
      <c r="B9" s="231"/>
      <c r="C9" s="114"/>
      <c r="D9" s="114"/>
      <c r="E9" s="220"/>
    </row>
    <row r="10" spans="1:5" ht="16.5" customHeight="1" thickBot="1">
      <c r="A10" s="234"/>
      <c r="B10" s="232" t="s">
        <v>134</v>
      </c>
      <c r="C10" s="170">
        <f>('Impact Scenario 1'!C10)</f>
        <v>0</v>
      </c>
      <c r="D10" s="170">
        <f>('Impact Scenario 2'!C10)</f>
        <v>0</v>
      </c>
      <c r="E10" s="219">
        <f>('Impact Scenario 3'!C10)</f>
        <v>0</v>
      </c>
    </row>
    <row r="11" spans="1:5" ht="16.5" customHeight="1">
      <c r="A11" s="234"/>
      <c r="B11" s="237"/>
      <c r="C11" s="115"/>
      <c r="D11" s="115"/>
      <c r="E11" s="222"/>
    </row>
    <row r="12" spans="1:5" ht="16.5" customHeight="1">
      <c r="A12" s="234"/>
      <c r="B12" s="238" t="s">
        <v>135</v>
      </c>
      <c r="C12" s="236">
        <f>('Impact Scenario 1'!C12)</f>
        <v>0</v>
      </c>
      <c r="D12" s="170">
        <f>('Impact Scenario 2'!C12)</f>
        <v>0</v>
      </c>
      <c r="E12" s="219">
        <f>('Impact Scenario 3'!C12)</f>
        <v>0</v>
      </c>
    </row>
    <row r="13" spans="1:5" ht="16.5" customHeight="1" thickBot="1">
      <c r="A13" s="234"/>
      <c r="B13" s="239"/>
      <c r="C13" s="123"/>
      <c r="D13" s="123"/>
      <c r="E13" s="223"/>
    </row>
    <row r="14" spans="1:5" ht="16.5" customHeight="1">
      <c r="A14" s="235"/>
      <c r="B14" s="116"/>
      <c r="C14" s="115"/>
      <c r="D14" s="117"/>
      <c r="E14" s="224"/>
    </row>
    <row r="15" spans="1:5" ht="18" customHeight="1">
      <c r="A15" s="194" t="s">
        <v>41</v>
      </c>
      <c r="B15" s="212" t="s">
        <v>53</v>
      </c>
      <c r="C15" s="213">
        <f>+('Impact Scenario 1'!C15)</f>
        <v>0</v>
      </c>
      <c r="D15" s="213">
        <f>+('Impact Scenario 2'!C15)</f>
        <v>0</v>
      </c>
      <c r="E15" s="213">
        <f>+('Impact Scenario 3'!C15)</f>
        <v>0</v>
      </c>
    </row>
    <row r="16" spans="1:5" ht="18" customHeight="1">
      <c r="A16" s="195"/>
      <c r="B16" s="210"/>
      <c r="C16" s="208"/>
      <c r="D16" s="208"/>
      <c r="E16" s="208"/>
    </row>
    <row r="17" spans="1:5" ht="18" customHeight="1">
      <c r="A17" s="195"/>
      <c r="B17" s="210"/>
      <c r="C17" s="208"/>
      <c r="D17" s="208"/>
      <c r="E17" s="208"/>
    </row>
    <row r="18" spans="1:5" ht="18" customHeight="1">
      <c r="A18" s="195"/>
      <c r="B18" s="210"/>
      <c r="C18" s="208"/>
      <c r="D18" s="208"/>
      <c r="E18" s="208"/>
    </row>
    <row r="19" spans="1:5" ht="18" customHeight="1">
      <c r="A19" s="195"/>
      <c r="B19" s="210"/>
      <c r="C19" s="208"/>
      <c r="D19" s="208"/>
      <c r="E19" s="208"/>
    </row>
    <row r="20" spans="1:5" ht="18" customHeight="1">
      <c r="A20" s="195"/>
      <c r="B20" s="210"/>
      <c r="C20" s="208"/>
      <c r="D20" s="208"/>
      <c r="E20" s="208"/>
    </row>
    <row r="21" spans="1:5" ht="18" customHeight="1">
      <c r="A21" s="195"/>
      <c r="B21" s="210"/>
      <c r="C21" s="208"/>
      <c r="D21" s="208"/>
      <c r="E21" s="208"/>
    </row>
    <row r="22" spans="1:5" ht="18" customHeight="1">
      <c r="A22" s="195"/>
      <c r="B22" s="210"/>
      <c r="C22" s="208"/>
      <c r="D22" s="208"/>
      <c r="E22" s="208"/>
    </row>
    <row r="23" spans="1:5" ht="54.75" customHeight="1">
      <c r="A23" s="195"/>
      <c r="B23" s="211"/>
      <c r="C23" s="209"/>
      <c r="D23" s="209"/>
      <c r="E23" s="209"/>
    </row>
    <row r="24" spans="1:5" ht="18" customHeight="1">
      <c r="A24" s="195"/>
      <c r="B24" s="210" t="s">
        <v>54</v>
      </c>
      <c r="C24" s="208">
        <f>+('Impact Scenario 1'!C24)</f>
        <v>0</v>
      </c>
      <c r="D24" s="208">
        <f>+('Impact Scenario 2'!C24)</f>
        <v>0</v>
      </c>
      <c r="E24" s="208">
        <f>+('Impact Scenario 3'!C24)</f>
        <v>0</v>
      </c>
    </row>
    <row r="25" spans="1:5" ht="18" customHeight="1">
      <c r="A25" s="195"/>
      <c r="B25" s="210"/>
      <c r="C25" s="208"/>
      <c r="D25" s="208"/>
      <c r="E25" s="208"/>
    </row>
    <row r="26" spans="1:5" ht="18" customHeight="1">
      <c r="A26" s="195"/>
      <c r="B26" s="210"/>
      <c r="C26" s="208"/>
      <c r="D26" s="208"/>
      <c r="E26" s="208"/>
    </row>
    <row r="27" spans="1:5" ht="18" customHeight="1">
      <c r="A27" s="195"/>
      <c r="B27" s="210"/>
      <c r="C27" s="208"/>
      <c r="D27" s="208"/>
      <c r="E27" s="208"/>
    </row>
    <row r="28" spans="1:5" ht="18" customHeight="1">
      <c r="A28" s="195"/>
      <c r="B28" s="210"/>
      <c r="C28" s="208"/>
      <c r="D28" s="208"/>
      <c r="E28" s="208"/>
    </row>
    <row r="29" spans="1:5" ht="18" customHeight="1">
      <c r="A29" s="195"/>
      <c r="B29" s="210"/>
      <c r="C29" s="208"/>
      <c r="D29" s="208"/>
      <c r="E29" s="208"/>
    </row>
    <row r="30" spans="1:5" ht="18" customHeight="1">
      <c r="A30" s="195"/>
      <c r="B30" s="210"/>
      <c r="C30" s="208"/>
      <c r="D30" s="208"/>
      <c r="E30" s="208"/>
    </row>
    <row r="31" spans="1:5" ht="18" customHeight="1">
      <c r="A31" s="195"/>
      <c r="B31" s="210"/>
      <c r="C31" s="208"/>
      <c r="D31" s="208"/>
      <c r="E31" s="208"/>
    </row>
    <row r="32" spans="1:5" ht="39" customHeight="1" thickBot="1">
      <c r="A32" s="196"/>
      <c r="B32" s="211"/>
      <c r="C32" s="209"/>
      <c r="D32" s="209"/>
      <c r="E32" s="209"/>
    </row>
    <row r="34" ht="13.5">
      <c r="A34" s="49" t="s">
        <v>58</v>
      </c>
    </row>
    <row r="35" spans="1:2" ht="13.5">
      <c r="A35" s="52" t="s">
        <v>70</v>
      </c>
      <c r="B35" s="51" t="s">
        <v>71</v>
      </c>
    </row>
    <row r="36" spans="1:2" ht="13.5">
      <c r="A36" s="53" t="s">
        <v>72</v>
      </c>
      <c r="B36" s="51" t="s">
        <v>79</v>
      </c>
    </row>
  </sheetData>
  <sheetProtection/>
  <mergeCells count="10">
    <mergeCell ref="A1:A14"/>
    <mergeCell ref="E24:E32"/>
    <mergeCell ref="C15:C23"/>
    <mergeCell ref="D15:D23"/>
    <mergeCell ref="E15:E23"/>
    <mergeCell ref="B24:B32"/>
    <mergeCell ref="B15:B23"/>
    <mergeCell ref="A15:A32"/>
    <mergeCell ref="C24:C32"/>
    <mergeCell ref="D24:D32"/>
  </mergeCells>
  <printOptions horizontalCentered="1"/>
  <pageMargins left="0.25" right="0.25" top="0.75" bottom="0.75" header="0.3" footer="0.3"/>
  <pageSetup horizontalDpi="300" verticalDpi="300" orientation="portrait" scale="90" r:id="rId1"/>
  <headerFooter alignWithMargins="0">
    <oddHeader>&amp;C&amp;"Arial,Bold"&amp;12 &amp;A
&amp;R&amp;D</oddHeader>
    <oddFooter>&amp;CTemplate created by Propel Nonprofits. Released under Creative Commons license to encourage adaption; no rights asserted. 
www propelnonprofits.org&amp;R
</oddFooter>
  </headerFooter>
</worksheet>
</file>

<file path=xl/worksheets/sheet2.xml><?xml version="1.0" encoding="utf-8"?>
<worksheet xmlns="http://schemas.openxmlformats.org/spreadsheetml/2006/main" xmlns:r="http://schemas.openxmlformats.org/officeDocument/2006/relationships">
  <sheetPr>
    <tabColor theme="5"/>
  </sheetPr>
  <dimension ref="A1:K57"/>
  <sheetViews>
    <sheetView zoomScalePageLayoutView="0" workbookViewId="0" topLeftCell="A1">
      <pane xSplit="1" ySplit="4" topLeftCell="B5" activePane="bottomRight" state="frozen"/>
      <selection pane="topLeft" activeCell="I54" sqref="I54"/>
      <selection pane="topRight" activeCell="I54" sqref="I54"/>
      <selection pane="bottomLeft" activeCell="I54" sqref="I54"/>
      <selection pane="bottomRight" activeCell="K34" sqref="K34"/>
    </sheetView>
  </sheetViews>
  <sheetFormatPr defaultColWidth="9.140625" defaultRowHeight="12.75"/>
  <cols>
    <col min="1" max="1" width="14.7109375" style="1" customWidth="1"/>
    <col min="2" max="2" width="25.7109375" style="0" customWidth="1"/>
    <col min="3" max="5" width="13.7109375" style="0" customWidth="1"/>
    <col min="6" max="6" width="15.8515625" style="0" customWidth="1"/>
    <col min="7" max="7" width="34.7109375" style="0" customWidth="1"/>
  </cols>
  <sheetData>
    <row r="1" spans="1:7" ht="13.5">
      <c r="A1" s="188" t="s">
        <v>66</v>
      </c>
      <c r="B1" s="188"/>
      <c r="C1" s="188"/>
      <c r="D1" s="188"/>
      <c r="E1" s="188"/>
      <c r="F1" s="188"/>
      <c r="G1" s="188"/>
    </row>
    <row r="2" spans="1:7" ht="13.5">
      <c r="A2" s="189" t="s">
        <v>67</v>
      </c>
      <c r="B2" s="190"/>
      <c r="C2" s="190"/>
      <c r="D2" s="190"/>
      <c r="E2" s="190"/>
      <c r="F2" s="190"/>
      <c r="G2" s="190"/>
    </row>
    <row r="3" ht="13.5" thickBot="1"/>
    <row r="4" spans="1:7" s="2" customFormat="1" ht="51" customHeight="1">
      <c r="A4" s="44" t="s">
        <v>1</v>
      </c>
      <c r="B4" s="44" t="s">
        <v>6</v>
      </c>
      <c r="C4" s="44" t="s">
        <v>106</v>
      </c>
      <c r="D4" s="44" t="s">
        <v>2</v>
      </c>
      <c r="E4" s="44" t="s">
        <v>35</v>
      </c>
      <c r="F4" s="44" t="s">
        <v>132</v>
      </c>
      <c r="G4" s="44" t="s">
        <v>10</v>
      </c>
    </row>
    <row r="5" spans="1:7" ht="16.5" customHeight="1">
      <c r="A5" s="185" t="s">
        <v>3</v>
      </c>
      <c r="B5" s="45" t="s">
        <v>7</v>
      </c>
      <c r="C5" s="54"/>
      <c r="D5" s="55"/>
      <c r="E5" s="84">
        <f>C5*D5</f>
        <v>0</v>
      </c>
      <c r="F5" s="178"/>
      <c r="G5" s="60"/>
    </row>
    <row r="6" spans="1:7" ht="16.5" customHeight="1">
      <c r="A6" s="186"/>
      <c r="B6" s="46" t="s">
        <v>8</v>
      </c>
      <c r="C6" s="56"/>
      <c r="D6" s="57"/>
      <c r="E6" s="85">
        <f>C6*D6</f>
        <v>0</v>
      </c>
      <c r="F6" s="179"/>
      <c r="G6" s="61"/>
    </row>
    <row r="7" spans="1:7" ht="16.5" customHeight="1">
      <c r="A7" s="186"/>
      <c r="B7" s="45" t="s">
        <v>110</v>
      </c>
      <c r="C7" s="58"/>
      <c r="D7" s="59"/>
      <c r="E7" s="85">
        <f>C7*D7</f>
        <v>0</v>
      </c>
      <c r="F7" s="179"/>
      <c r="G7" s="62"/>
    </row>
    <row r="8" spans="1:7" ht="16.5" customHeight="1">
      <c r="A8" s="186"/>
      <c r="B8" s="45"/>
      <c r="C8" s="58"/>
      <c r="D8" s="59"/>
      <c r="E8" s="85">
        <f>C8*D8</f>
        <v>0</v>
      </c>
      <c r="F8" s="179"/>
      <c r="G8" s="62"/>
    </row>
    <row r="9" spans="1:7" ht="16.5" customHeight="1" thickBot="1">
      <c r="A9" s="187"/>
      <c r="B9" s="47"/>
      <c r="C9" s="58"/>
      <c r="D9" s="59"/>
      <c r="E9" s="86">
        <f>C9*D9</f>
        <v>0</v>
      </c>
      <c r="F9" s="180"/>
      <c r="G9" s="63"/>
    </row>
    <row r="10" spans="1:7" ht="16.5" customHeight="1" thickBot="1" thickTop="1">
      <c r="A10" s="21" t="s">
        <v>0</v>
      </c>
      <c r="B10" s="22"/>
      <c r="C10" s="82">
        <f>SUM(C5:C9)</f>
        <v>0</v>
      </c>
      <c r="D10" s="23"/>
      <c r="E10" s="87">
        <f>SUM(E5:E9)</f>
        <v>0</v>
      </c>
      <c r="F10" s="87">
        <f>C10-E10</f>
        <v>0</v>
      </c>
      <c r="G10" s="24"/>
    </row>
    <row r="11" spans="1:7" ht="16.5" customHeight="1">
      <c r="A11" s="185" t="s">
        <v>4</v>
      </c>
      <c r="B11" s="48" t="s">
        <v>81</v>
      </c>
      <c r="C11" s="64"/>
      <c r="D11" s="65"/>
      <c r="E11" s="88">
        <f aca="true" t="shared" si="0" ref="E11:E33">C11*D11</f>
        <v>0</v>
      </c>
      <c r="F11" s="181"/>
      <c r="G11" s="69"/>
    </row>
    <row r="12" spans="1:7" ht="16.5" customHeight="1">
      <c r="A12" s="186"/>
      <c r="B12" s="46" t="s">
        <v>82</v>
      </c>
      <c r="C12" s="66"/>
      <c r="D12" s="57"/>
      <c r="E12" s="85">
        <f t="shared" si="0"/>
        <v>0</v>
      </c>
      <c r="F12" s="179"/>
      <c r="G12" s="61"/>
    </row>
    <row r="13" spans="1:7" ht="16.5" customHeight="1">
      <c r="A13" s="186"/>
      <c r="B13" s="46" t="s">
        <v>9</v>
      </c>
      <c r="C13" s="66"/>
      <c r="D13" s="57"/>
      <c r="E13" s="85">
        <f t="shared" si="0"/>
        <v>0</v>
      </c>
      <c r="F13" s="179"/>
      <c r="G13" s="95"/>
    </row>
    <row r="14" spans="1:7" ht="16.5" customHeight="1">
      <c r="A14" s="186"/>
      <c r="B14" s="46"/>
      <c r="C14" s="66"/>
      <c r="D14" s="57"/>
      <c r="E14" s="85">
        <f t="shared" si="0"/>
        <v>0</v>
      </c>
      <c r="F14" s="179"/>
      <c r="G14" s="70"/>
    </row>
    <row r="15" spans="1:7" ht="16.5" customHeight="1">
      <c r="A15" s="186"/>
      <c r="B15" s="46"/>
      <c r="C15" s="66"/>
      <c r="D15" s="57"/>
      <c r="E15" s="85">
        <f t="shared" si="0"/>
        <v>0</v>
      </c>
      <c r="F15" s="179"/>
      <c r="G15" s="70"/>
    </row>
    <row r="16" spans="1:7" ht="16.5" customHeight="1">
      <c r="A16" s="186"/>
      <c r="B16" s="46"/>
      <c r="C16" s="66"/>
      <c r="D16" s="57"/>
      <c r="E16" s="85">
        <f t="shared" si="0"/>
        <v>0</v>
      </c>
      <c r="F16" s="179"/>
      <c r="G16" s="70"/>
    </row>
    <row r="17" spans="1:7" ht="16.5" customHeight="1" thickBot="1">
      <c r="A17" s="187"/>
      <c r="B17" s="47"/>
      <c r="C17" s="67"/>
      <c r="D17" s="68"/>
      <c r="E17" s="86">
        <f t="shared" si="0"/>
        <v>0</v>
      </c>
      <c r="F17" s="180"/>
      <c r="G17" s="63"/>
    </row>
    <row r="18" spans="1:7" ht="16.5" customHeight="1" thickBot="1" thickTop="1">
      <c r="A18" s="25" t="s">
        <v>0</v>
      </c>
      <c r="B18" s="22"/>
      <c r="C18" s="82">
        <f>SUM(C11:C17)</f>
        <v>0</v>
      </c>
      <c r="D18" s="26"/>
      <c r="E18" s="87">
        <f>SUM(E11:E17)</f>
        <v>0</v>
      </c>
      <c r="F18" s="87">
        <f>C18-E18</f>
        <v>0</v>
      </c>
      <c r="G18" s="24"/>
    </row>
    <row r="19" spans="1:7" ht="16.5" customHeight="1">
      <c r="A19" s="185" t="s">
        <v>5</v>
      </c>
      <c r="B19" s="48" t="s">
        <v>81</v>
      </c>
      <c r="C19" s="71"/>
      <c r="D19" s="72"/>
      <c r="E19" s="88">
        <f t="shared" si="0"/>
        <v>0</v>
      </c>
      <c r="F19" s="175"/>
      <c r="G19" s="73"/>
    </row>
    <row r="20" spans="1:7" ht="16.5" customHeight="1">
      <c r="A20" s="186"/>
      <c r="B20" s="46" t="s">
        <v>83</v>
      </c>
      <c r="C20" s="66"/>
      <c r="D20" s="57"/>
      <c r="E20" s="85">
        <f t="shared" si="0"/>
        <v>0</v>
      </c>
      <c r="F20" s="176"/>
      <c r="G20" s="74"/>
    </row>
    <row r="21" spans="1:7" ht="16.5" customHeight="1">
      <c r="A21" s="186"/>
      <c r="B21" s="46" t="s">
        <v>9</v>
      </c>
      <c r="C21" s="66"/>
      <c r="D21" s="57"/>
      <c r="E21" s="85">
        <f t="shared" si="0"/>
        <v>0</v>
      </c>
      <c r="F21" s="176"/>
      <c r="G21" s="74"/>
    </row>
    <row r="22" spans="1:7" ht="16.5" customHeight="1">
      <c r="A22" s="186"/>
      <c r="B22" s="46"/>
      <c r="C22" s="66"/>
      <c r="D22" s="57"/>
      <c r="E22" s="85">
        <f t="shared" si="0"/>
        <v>0</v>
      </c>
      <c r="F22" s="176"/>
      <c r="G22" s="75"/>
    </row>
    <row r="23" spans="1:7" ht="16.5" customHeight="1">
      <c r="A23" s="186"/>
      <c r="B23" s="46"/>
      <c r="C23" s="66"/>
      <c r="D23" s="57"/>
      <c r="E23" s="85">
        <f t="shared" si="0"/>
        <v>0</v>
      </c>
      <c r="F23" s="176"/>
      <c r="G23" s="75"/>
    </row>
    <row r="24" spans="1:7" ht="16.5" customHeight="1">
      <c r="A24" s="186"/>
      <c r="B24" s="46"/>
      <c r="C24" s="66"/>
      <c r="D24" s="57"/>
      <c r="E24" s="85">
        <f t="shared" si="0"/>
        <v>0</v>
      </c>
      <c r="F24" s="176"/>
      <c r="G24" s="75"/>
    </row>
    <row r="25" spans="1:7" ht="16.5" customHeight="1" thickBot="1">
      <c r="A25" s="187"/>
      <c r="B25" s="47"/>
      <c r="C25" s="67"/>
      <c r="D25" s="68"/>
      <c r="E25" s="86">
        <f t="shared" si="0"/>
        <v>0</v>
      </c>
      <c r="F25" s="177"/>
      <c r="G25" s="76"/>
    </row>
    <row r="26" spans="1:7" ht="16.5" customHeight="1" thickBot="1" thickTop="1">
      <c r="A26" s="21" t="s">
        <v>0</v>
      </c>
      <c r="B26" s="22"/>
      <c r="C26" s="82">
        <f>SUM(C19:C25)</f>
        <v>0</v>
      </c>
      <c r="D26" s="26"/>
      <c r="E26" s="83">
        <f>SUM(E19:E25)</f>
        <v>0</v>
      </c>
      <c r="F26" s="83">
        <f>C26-E26</f>
        <v>0</v>
      </c>
      <c r="G26" s="27"/>
    </row>
    <row r="27" spans="1:7" ht="16.5" customHeight="1">
      <c r="A27" s="185" t="s">
        <v>11</v>
      </c>
      <c r="B27" s="48" t="s">
        <v>146</v>
      </c>
      <c r="C27" s="71"/>
      <c r="D27" s="72"/>
      <c r="E27" s="88">
        <f t="shared" si="0"/>
        <v>0</v>
      </c>
      <c r="F27" s="175"/>
      <c r="G27" s="79"/>
    </row>
    <row r="28" spans="1:7" ht="16.5" customHeight="1">
      <c r="A28" s="186"/>
      <c r="B28" s="46" t="s">
        <v>94</v>
      </c>
      <c r="C28" s="71"/>
      <c r="D28" s="72"/>
      <c r="E28" s="85">
        <f t="shared" si="0"/>
        <v>0</v>
      </c>
      <c r="F28" s="176"/>
      <c r="G28" s="80"/>
    </row>
    <row r="29" spans="1:7" ht="16.5" customHeight="1">
      <c r="A29" s="186"/>
      <c r="B29" s="46" t="s">
        <v>95</v>
      </c>
      <c r="C29" s="71"/>
      <c r="D29" s="72"/>
      <c r="E29" s="85">
        <f t="shared" si="0"/>
        <v>0</v>
      </c>
      <c r="F29" s="176"/>
      <c r="G29" s="74"/>
    </row>
    <row r="30" spans="1:7" ht="14.25">
      <c r="A30" s="186"/>
      <c r="B30" s="46" t="s">
        <v>96</v>
      </c>
      <c r="C30" s="71"/>
      <c r="D30" s="72"/>
      <c r="E30" s="85">
        <f t="shared" si="0"/>
        <v>0</v>
      </c>
      <c r="F30" s="176"/>
      <c r="G30" s="144"/>
    </row>
    <row r="31" spans="1:7" ht="16.5" customHeight="1">
      <c r="A31" s="186"/>
      <c r="B31" s="45"/>
      <c r="C31" s="77"/>
      <c r="D31" s="78"/>
      <c r="E31" s="85">
        <f t="shared" si="0"/>
        <v>0</v>
      </c>
      <c r="F31" s="176"/>
      <c r="G31" s="81"/>
    </row>
    <row r="32" spans="1:7" ht="16.5" customHeight="1">
      <c r="A32" s="186"/>
      <c r="B32" s="45"/>
      <c r="C32" s="77"/>
      <c r="D32" s="78"/>
      <c r="E32" s="85">
        <f t="shared" si="0"/>
        <v>0</v>
      </c>
      <c r="F32" s="176"/>
      <c r="G32" s="81"/>
    </row>
    <row r="33" spans="1:7" ht="16.5" customHeight="1" thickBot="1">
      <c r="A33" s="187"/>
      <c r="B33" s="47"/>
      <c r="C33" s="67"/>
      <c r="D33" s="68"/>
      <c r="E33" s="86">
        <f t="shared" si="0"/>
        <v>0</v>
      </c>
      <c r="F33" s="177"/>
      <c r="G33" s="76"/>
    </row>
    <row r="34" spans="1:7" ht="16.5" customHeight="1" thickBot="1" thickTop="1">
      <c r="A34" s="28" t="s">
        <v>0</v>
      </c>
      <c r="B34" s="29"/>
      <c r="C34" s="82">
        <f>SUM(C27:C33)</f>
        <v>0</v>
      </c>
      <c r="D34" s="23"/>
      <c r="E34" s="87">
        <f>SUM(E27:E33)</f>
        <v>0</v>
      </c>
      <c r="F34" s="87">
        <f>C34-E34</f>
        <v>0</v>
      </c>
      <c r="G34" s="30"/>
    </row>
    <row r="35" spans="1:7" ht="16.5" customHeight="1">
      <c r="A35" s="185" t="s">
        <v>12</v>
      </c>
      <c r="B35" s="48" t="s">
        <v>13</v>
      </c>
      <c r="C35" s="71"/>
      <c r="D35" s="72"/>
      <c r="E35" s="88">
        <f aca="true" t="shared" si="1" ref="E35:E40">C35*D35</f>
        <v>0</v>
      </c>
      <c r="F35" s="175"/>
      <c r="G35" s="73"/>
    </row>
    <row r="36" spans="1:7" ht="14.25">
      <c r="A36" s="186"/>
      <c r="B36" s="46" t="s">
        <v>84</v>
      </c>
      <c r="C36" s="66"/>
      <c r="D36" s="57"/>
      <c r="E36" s="85">
        <f t="shared" si="1"/>
        <v>0</v>
      </c>
      <c r="F36" s="176"/>
      <c r="G36" s="74"/>
    </row>
    <row r="37" spans="1:7" ht="16.5" customHeight="1">
      <c r="A37" s="186"/>
      <c r="B37" s="46" t="s">
        <v>14</v>
      </c>
      <c r="C37" s="66"/>
      <c r="D37" s="57"/>
      <c r="E37" s="85">
        <f t="shared" si="1"/>
        <v>0</v>
      </c>
      <c r="F37" s="176"/>
      <c r="G37" s="74"/>
    </row>
    <row r="38" spans="1:7" ht="16.5" customHeight="1">
      <c r="A38" s="186"/>
      <c r="B38" s="46"/>
      <c r="C38" s="66"/>
      <c r="D38" s="57"/>
      <c r="E38" s="85">
        <f t="shared" si="1"/>
        <v>0</v>
      </c>
      <c r="F38" s="176"/>
      <c r="G38" s="74"/>
    </row>
    <row r="39" spans="1:7" ht="16.5" customHeight="1">
      <c r="A39" s="186"/>
      <c r="B39" s="46"/>
      <c r="C39" s="66"/>
      <c r="D39" s="57"/>
      <c r="E39" s="85">
        <f t="shared" si="1"/>
        <v>0</v>
      </c>
      <c r="F39" s="176"/>
      <c r="G39" s="74"/>
    </row>
    <row r="40" spans="1:11" ht="16.5" customHeight="1" thickBot="1">
      <c r="A40" s="187"/>
      <c r="B40" s="47"/>
      <c r="C40" s="67"/>
      <c r="D40" s="68"/>
      <c r="E40" s="86">
        <f t="shared" si="1"/>
        <v>0</v>
      </c>
      <c r="F40" s="177"/>
      <c r="G40" s="76"/>
      <c r="K40" s="4" t="s">
        <v>99</v>
      </c>
    </row>
    <row r="41" spans="1:7" ht="16.5" customHeight="1" thickBot="1" thickTop="1">
      <c r="A41" s="21" t="s">
        <v>0</v>
      </c>
      <c r="B41" s="22"/>
      <c r="C41" s="82">
        <f>SUM(C35:C40)</f>
        <v>0</v>
      </c>
      <c r="D41" s="26"/>
      <c r="E41" s="83">
        <f>SUM(E35:E40)</f>
        <v>0</v>
      </c>
      <c r="F41" s="83">
        <f>C41-E41</f>
        <v>0</v>
      </c>
      <c r="G41" s="27"/>
    </row>
    <row r="42" spans="1:7" ht="16.5" customHeight="1">
      <c r="A42" s="185" t="s">
        <v>73</v>
      </c>
      <c r="B42" s="48" t="s">
        <v>111</v>
      </c>
      <c r="C42" s="71"/>
      <c r="D42" s="72"/>
      <c r="E42" s="88">
        <f aca="true" t="shared" si="2" ref="E42:E47">C42*D42</f>
        <v>0</v>
      </c>
      <c r="F42" s="175"/>
      <c r="G42" s="73"/>
    </row>
    <row r="43" spans="1:7" ht="16.5" customHeight="1">
      <c r="A43" s="186"/>
      <c r="B43" s="46" t="s">
        <v>15</v>
      </c>
      <c r="C43" s="66"/>
      <c r="D43" s="57"/>
      <c r="E43" s="85">
        <f t="shared" si="2"/>
        <v>0</v>
      </c>
      <c r="F43" s="176"/>
      <c r="G43" s="74"/>
    </row>
    <row r="44" spans="1:7" ht="16.5" customHeight="1">
      <c r="A44" s="186"/>
      <c r="B44" s="46"/>
      <c r="C44" s="66"/>
      <c r="D44" s="57"/>
      <c r="E44" s="85">
        <f t="shared" si="2"/>
        <v>0</v>
      </c>
      <c r="F44" s="176"/>
      <c r="G44" s="74"/>
    </row>
    <row r="45" spans="1:7" ht="16.5" customHeight="1">
      <c r="A45" s="186"/>
      <c r="B45" s="46"/>
      <c r="C45" s="66"/>
      <c r="D45" s="57"/>
      <c r="E45" s="85">
        <f t="shared" si="2"/>
        <v>0</v>
      </c>
      <c r="F45" s="176"/>
      <c r="G45" s="74"/>
    </row>
    <row r="46" spans="1:7" ht="16.5" customHeight="1">
      <c r="A46" s="186"/>
      <c r="B46" s="46"/>
      <c r="C46" s="66"/>
      <c r="D46" s="57"/>
      <c r="E46" s="85">
        <f t="shared" si="2"/>
        <v>0</v>
      </c>
      <c r="F46" s="176"/>
      <c r="G46" s="75"/>
    </row>
    <row r="47" spans="1:7" ht="16.5" customHeight="1" thickBot="1">
      <c r="A47" s="187"/>
      <c r="B47" s="47"/>
      <c r="C47" s="67"/>
      <c r="D47" s="68"/>
      <c r="E47" s="86">
        <f t="shared" si="2"/>
        <v>0</v>
      </c>
      <c r="F47" s="177"/>
      <c r="G47" s="76"/>
    </row>
    <row r="48" spans="1:7" ht="16.5" customHeight="1" thickBot="1" thickTop="1">
      <c r="A48" s="21" t="s">
        <v>0</v>
      </c>
      <c r="B48" s="22"/>
      <c r="C48" s="82">
        <f>SUM(C42:C47)</f>
        <v>0</v>
      </c>
      <c r="D48" s="26"/>
      <c r="E48" s="83">
        <f>SUM(E42:E47)</f>
        <v>0</v>
      </c>
      <c r="F48" s="83">
        <f>C48-E48</f>
        <v>0</v>
      </c>
      <c r="G48" s="27"/>
    </row>
    <row r="49" spans="1:7" ht="10.5" customHeight="1" thickBot="1" thickTop="1">
      <c r="A49" s="31"/>
      <c r="B49" s="32"/>
      <c r="C49" s="33"/>
      <c r="D49" s="34"/>
      <c r="E49" s="90"/>
      <c r="F49" s="91"/>
      <c r="G49" s="35"/>
    </row>
    <row r="50" spans="1:7" ht="16.5" customHeight="1" thickBot="1" thickTop="1">
      <c r="A50" s="31" t="s">
        <v>16</v>
      </c>
      <c r="B50" s="32"/>
      <c r="C50" s="83">
        <f>SUM(C10,C18,C26,C34,C41,C48)</f>
        <v>0</v>
      </c>
      <c r="D50" s="36"/>
      <c r="E50" s="83">
        <f>SUM(E10,E18,E26,E34,E41,E48)</f>
        <v>0</v>
      </c>
      <c r="F50" s="93">
        <f>C50-E50</f>
        <v>0</v>
      </c>
      <c r="G50" s="37"/>
    </row>
    <row r="51" spans="1:7" ht="16.5" customHeight="1" thickBot="1">
      <c r="A51" s="38"/>
      <c r="B51" s="39"/>
      <c r="C51" s="40"/>
      <c r="D51" s="41"/>
      <c r="E51" s="41"/>
      <c r="F51" s="92"/>
      <c r="G51" s="42"/>
    </row>
    <row r="52" spans="1:7" ht="15.75" customHeight="1" thickBot="1">
      <c r="A52" s="182" t="s">
        <v>92</v>
      </c>
      <c r="B52" s="183"/>
      <c r="C52" s="183"/>
      <c r="D52" s="183"/>
      <c r="E52" s="184"/>
      <c r="F52" s="89" t="e">
        <f>-(+F50/+C50)</f>
        <v>#DIV/0!</v>
      </c>
      <c r="G52" s="43"/>
    </row>
    <row r="53" spans="1:7" ht="15.75" customHeight="1">
      <c r="A53" s="4"/>
      <c r="B53" s="4"/>
      <c r="C53" s="4"/>
      <c r="D53" s="4"/>
      <c r="E53" s="4"/>
      <c r="F53" s="4"/>
      <c r="G53" s="4"/>
    </row>
    <row r="54" spans="1:2" ht="13.5">
      <c r="A54" s="49" t="s">
        <v>58</v>
      </c>
      <c r="B54" s="4"/>
    </row>
    <row r="55" spans="1:2" ht="13.5">
      <c r="A55" s="50" t="s">
        <v>68</v>
      </c>
      <c r="B55" s="51" t="s">
        <v>69</v>
      </c>
    </row>
    <row r="56" spans="1:2" ht="13.5">
      <c r="A56" s="52" t="s">
        <v>70</v>
      </c>
      <c r="B56" s="51" t="s">
        <v>71</v>
      </c>
    </row>
    <row r="57" spans="1:2" ht="13.5">
      <c r="A57" s="53" t="s">
        <v>72</v>
      </c>
      <c r="B57" s="51" t="s">
        <v>79</v>
      </c>
    </row>
  </sheetData>
  <sheetProtection/>
  <mergeCells count="15">
    <mergeCell ref="A1:G1"/>
    <mergeCell ref="A2:G2"/>
    <mergeCell ref="A5:A9"/>
    <mergeCell ref="A11:A17"/>
    <mergeCell ref="A19:A25"/>
    <mergeCell ref="F19:F25"/>
    <mergeCell ref="F27:F33"/>
    <mergeCell ref="F5:F9"/>
    <mergeCell ref="F11:F17"/>
    <mergeCell ref="A52:E52"/>
    <mergeCell ref="A42:A47"/>
    <mergeCell ref="F42:F47"/>
    <mergeCell ref="A35:A40"/>
    <mergeCell ref="F35:F40"/>
    <mergeCell ref="A27:A33"/>
  </mergeCells>
  <hyperlinks>
    <hyperlink ref="A2" r:id="rId1" display="www.propelnonprofits.org"/>
  </hyperlinks>
  <printOptions/>
  <pageMargins left="0.5" right="0" top="1.17" bottom="0.33" header="0.6" footer="0.17"/>
  <pageSetup horizontalDpi="300" verticalDpi="300" orientation="portrait" scale="75" r:id="rId2"/>
  <headerFooter alignWithMargins="0">
    <oddHeader>&amp;C&amp;"Tahoma,Bold"&amp;12Scenario Planning &amp;A</oddHeader>
    <oddFooter>&amp;CTemplate created by Propel Nonprofits. Released under Creative Commons license to encourage adaption; no rights asserted. 
www propelnonprofits.org</oddFooter>
  </headerFooter>
</worksheet>
</file>

<file path=xl/worksheets/sheet3.xml><?xml version="1.0" encoding="utf-8"?>
<worksheet xmlns="http://schemas.openxmlformats.org/spreadsheetml/2006/main" xmlns:r="http://schemas.openxmlformats.org/officeDocument/2006/relationships">
  <sheetPr>
    <tabColor theme="7"/>
    <pageSetUpPr fitToPage="1"/>
  </sheetPr>
  <dimension ref="A1:F55"/>
  <sheetViews>
    <sheetView zoomScalePageLayoutView="0" workbookViewId="0" topLeftCell="A1">
      <selection activeCell="J35" sqref="J35"/>
    </sheetView>
  </sheetViews>
  <sheetFormatPr defaultColWidth="9.140625" defaultRowHeight="12.75"/>
  <cols>
    <col min="1" max="1" width="16.28125" style="1" customWidth="1"/>
    <col min="2" max="2" width="25.7109375" style="0" customWidth="1"/>
    <col min="3" max="5" width="13.7109375" style="0" customWidth="1"/>
    <col min="6" max="6" width="37.421875" style="0" customWidth="1"/>
  </cols>
  <sheetData>
    <row r="1" spans="1:6" s="2" customFormat="1" ht="51" customHeight="1">
      <c r="A1" s="44" t="s">
        <v>19</v>
      </c>
      <c r="B1" s="44" t="s">
        <v>119</v>
      </c>
      <c r="C1" s="44" t="s">
        <v>106</v>
      </c>
      <c r="D1" s="44" t="s">
        <v>100</v>
      </c>
      <c r="E1" s="44" t="s">
        <v>101</v>
      </c>
      <c r="F1" s="44" t="s">
        <v>20</v>
      </c>
    </row>
    <row r="2" spans="1:6" ht="16.5" customHeight="1">
      <c r="A2" s="185" t="s">
        <v>34</v>
      </c>
      <c r="B2" s="94" t="s">
        <v>93</v>
      </c>
      <c r="C2" s="100"/>
      <c r="D2" s="54"/>
      <c r="E2" s="84">
        <f>C2+D2</f>
        <v>0</v>
      </c>
      <c r="F2" s="60"/>
    </row>
    <row r="3" spans="1:6" ht="16.5" customHeight="1">
      <c r="A3" s="186"/>
      <c r="B3" s="99" t="s">
        <v>114</v>
      </c>
      <c r="C3" s="101"/>
      <c r="D3" s="107"/>
      <c r="E3" s="84">
        <f aca="true" t="shared" si="0" ref="E3:E10">C3+D3</f>
        <v>0</v>
      </c>
      <c r="F3" s="62"/>
    </row>
    <row r="4" spans="1:6" ht="16.5" customHeight="1">
      <c r="A4" s="186"/>
      <c r="B4" s="99" t="s">
        <v>39</v>
      </c>
      <c r="C4" s="101"/>
      <c r="D4" s="107"/>
      <c r="E4" s="84">
        <f t="shared" si="0"/>
        <v>0</v>
      </c>
      <c r="F4" s="62"/>
    </row>
    <row r="5" spans="1:6" ht="16.5" customHeight="1">
      <c r="A5" s="186"/>
      <c r="B5" s="99" t="s">
        <v>88</v>
      </c>
      <c r="C5" s="101"/>
      <c r="D5" s="107"/>
      <c r="E5" s="84">
        <f t="shared" si="0"/>
        <v>0</v>
      </c>
      <c r="F5" s="62"/>
    </row>
    <row r="6" spans="1:6" ht="16.5" customHeight="1">
      <c r="A6" s="186"/>
      <c r="B6" s="99" t="s">
        <v>113</v>
      </c>
      <c r="C6" s="101"/>
      <c r="D6" s="107"/>
      <c r="E6" s="84">
        <f t="shared" si="0"/>
        <v>0</v>
      </c>
      <c r="F6" s="62"/>
    </row>
    <row r="7" spans="1:6" ht="16.5" customHeight="1">
      <c r="A7" s="186"/>
      <c r="B7" s="99" t="s">
        <v>112</v>
      </c>
      <c r="C7" s="101"/>
      <c r="D7" s="107"/>
      <c r="E7" s="84">
        <f t="shared" si="0"/>
        <v>0</v>
      </c>
      <c r="F7" s="62"/>
    </row>
    <row r="8" spans="1:6" ht="16.5" customHeight="1">
      <c r="A8" s="186"/>
      <c r="B8" s="99"/>
      <c r="C8" s="101"/>
      <c r="D8" s="107"/>
      <c r="E8" s="84">
        <f t="shared" si="0"/>
        <v>0</v>
      </c>
      <c r="F8" s="62"/>
    </row>
    <row r="9" spans="1:6" ht="16.5" customHeight="1">
      <c r="A9" s="186"/>
      <c r="B9" s="46"/>
      <c r="C9" s="102"/>
      <c r="D9" s="56"/>
      <c r="E9" s="84">
        <f t="shared" si="0"/>
        <v>0</v>
      </c>
      <c r="F9" s="61"/>
    </row>
    <row r="10" spans="1:6" ht="16.5" customHeight="1" thickBot="1">
      <c r="A10" s="187"/>
      <c r="B10" s="47"/>
      <c r="C10" s="103"/>
      <c r="D10" s="58"/>
      <c r="E10" s="84">
        <f t="shared" si="0"/>
        <v>0</v>
      </c>
      <c r="F10" s="63"/>
    </row>
    <row r="11" spans="1:6" ht="16.5" customHeight="1" thickBot="1" thickTop="1">
      <c r="A11" s="191" t="s">
        <v>0</v>
      </c>
      <c r="B11" s="192"/>
      <c r="C11" s="110">
        <f>SUM(C2:C10)</f>
        <v>0</v>
      </c>
      <c r="D11" s="148">
        <f>SUM(D2:D10)</f>
        <v>0</v>
      </c>
      <c r="E11" s="110">
        <f>SUM(E2:E10)</f>
        <v>0</v>
      </c>
      <c r="F11" s="24"/>
    </row>
    <row r="12" spans="1:6" ht="16.5" customHeight="1">
      <c r="A12" s="193" t="s">
        <v>22</v>
      </c>
      <c r="B12" s="48" t="s">
        <v>36</v>
      </c>
      <c r="C12" s="104"/>
      <c r="D12" s="54"/>
      <c r="E12" s="84">
        <f aca="true" t="shared" si="1" ref="E12:E17">C12+D12</f>
        <v>0</v>
      </c>
      <c r="F12" s="69"/>
    </row>
    <row r="13" spans="1:6" ht="16.5" customHeight="1">
      <c r="A13" s="186"/>
      <c r="B13" s="99" t="s">
        <v>85</v>
      </c>
      <c r="C13" s="104"/>
      <c r="D13" s="107"/>
      <c r="E13" s="84">
        <f t="shared" si="1"/>
        <v>0</v>
      </c>
      <c r="F13" s="95"/>
    </row>
    <row r="14" spans="1:6" ht="14.25">
      <c r="A14" s="186"/>
      <c r="B14" s="46" t="s">
        <v>87</v>
      </c>
      <c r="C14" s="101"/>
      <c r="D14" s="107"/>
      <c r="E14" s="84">
        <f t="shared" si="1"/>
        <v>0</v>
      </c>
      <c r="F14" s="62"/>
    </row>
    <row r="15" spans="1:6" ht="27">
      <c r="A15" s="186"/>
      <c r="B15" s="46" t="s">
        <v>86</v>
      </c>
      <c r="C15" s="101"/>
      <c r="D15" s="58"/>
      <c r="E15" s="84">
        <f t="shared" si="1"/>
        <v>0</v>
      </c>
      <c r="F15" s="61"/>
    </row>
    <row r="16" spans="1:6" ht="16.5" customHeight="1">
      <c r="A16" s="186"/>
      <c r="B16" s="45"/>
      <c r="C16" s="105"/>
      <c r="D16" s="58"/>
      <c r="E16" s="84">
        <f t="shared" si="1"/>
        <v>0</v>
      </c>
      <c r="F16" s="62"/>
    </row>
    <row r="17" spans="1:6" ht="16.5" customHeight="1" thickBot="1">
      <c r="A17" s="187"/>
      <c r="B17" s="47"/>
      <c r="C17" s="67"/>
      <c r="D17" s="106"/>
      <c r="E17" s="84">
        <f t="shared" si="1"/>
        <v>0</v>
      </c>
      <c r="F17" s="76"/>
    </row>
    <row r="18" spans="1:6" ht="16.5" customHeight="1" thickBot="1" thickTop="1">
      <c r="A18" s="191" t="s">
        <v>0</v>
      </c>
      <c r="B18" s="192"/>
      <c r="C18" s="110">
        <f>SUM(C12:C17)</f>
        <v>0</v>
      </c>
      <c r="D18" s="148">
        <f>SUM(D12:D17)</f>
        <v>0</v>
      </c>
      <c r="E18" s="110">
        <f>SUM(E12:E17)</f>
        <v>0</v>
      </c>
      <c r="F18" s="27"/>
    </row>
    <row r="19" spans="1:6" ht="16.5" customHeight="1">
      <c r="A19" s="185" t="s">
        <v>89</v>
      </c>
      <c r="B19" s="46" t="s">
        <v>90</v>
      </c>
      <c r="C19" s="66"/>
      <c r="D19" s="56"/>
      <c r="E19" s="84">
        <f>C19+D19</f>
        <v>0</v>
      </c>
      <c r="F19" s="74"/>
    </row>
    <row r="20" spans="1:6" ht="16.5" customHeight="1">
      <c r="A20" s="186"/>
      <c r="B20" s="46" t="s">
        <v>91</v>
      </c>
      <c r="C20" s="66"/>
      <c r="D20" s="56"/>
      <c r="E20" s="84">
        <f>C20+D20</f>
        <v>0</v>
      </c>
      <c r="F20" s="74"/>
    </row>
    <row r="21" spans="1:6" ht="14.25">
      <c r="A21" s="186"/>
      <c r="B21" s="45" t="s">
        <v>97</v>
      </c>
      <c r="C21" s="108"/>
      <c r="D21" s="58"/>
      <c r="E21" s="84">
        <f>C21+D21</f>
        <v>0</v>
      </c>
      <c r="F21" s="81"/>
    </row>
    <row r="22" spans="1:6" ht="16.5" customHeight="1">
      <c r="A22" s="186"/>
      <c r="B22" s="46" t="s">
        <v>115</v>
      </c>
      <c r="C22" s="66"/>
      <c r="D22" s="56"/>
      <c r="E22" s="84">
        <f>C22+D22</f>
        <v>0</v>
      </c>
      <c r="F22" s="74"/>
    </row>
    <row r="23" spans="1:6" ht="16.5" customHeight="1" thickBot="1">
      <c r="A23" s="187"/>
      <c r="B23" s="47"/>
      <c r="C23" s="67"/>
      <c r="D23" s="106"/>
      <c r="E23" s="84">
        <f>C23+D23</f>
        <v>0</v>
      </c>
      <c r="F23" s="76"/>
    </row>
    <row r="24" spans="1:6" ht="16.5" customHeight="1" thickBot="1" thickTop="1">
      <c r="A24" s="191" t="s">
        <v>0</v>
      </c>
      <c r="B24" s="192"/>
      <c r="C24" s="110">
        <f>SUM(C19:C23)</f>
        <v>0</v>
      </c>
      <c r="D24" s="148">
        <f>SUM(D19:D23)</f>
        <v>0</v>
      </c>
      <c r="E24" s="110">
        <f>SUM(E19:E23)</f>
        <v>0</v>
      </c>
      <c r="F24" s="27"/>
    </row>
    <row r="25" spans="1:6" ht="16.5" customHeight="1">
      <c r="A25" s="185" t="s">
        <v>23</v>
      </c>
      <c r="B25" s="48" t="s">
        <v>26</v>
      </c>
      <c r="C25" s="107"/>
      <c r="D25" s="107"/>
      <c r="E25" s="84">
        <f aca="true" t="shared" si="2" ref="E25:E30">C25+D25</f>
        <v>0</v>
      </c>
      <c r="F25" s="79"/>
    </row>
    <row r="26" spans="1:6" ht="16.5" customHeight="1">
      <c r="A26" s="186"/>
      <c r="B26" s="46" t="s">
        <v>38</v>
      </c>
      <c r="C26" s="107"/>
      <c r="D26" s="107"/>
      <c r="E26" s="84">
        <f t="shared" si="2"/>
        <v>0</v>
      </c>
      <c r="F26" s="80"/>
    </row>
    <row r="27" spans="1:6" ht="16.5" customHeight="1">
      <c r="A27" s="186"/>
      <c r="B27" s="46" t="s">
        <v>37</v>
      </c>
      <c r="C27" s="107"/>
      <c r="D27" s="107"/>
      <c r="E27" s="84">
        <f t="shared" si="2"/>
        <v>0</v>
      </c>
      <c r="F27" s="74"/>
    </row>
    <row r="28" spans="1:6" ht="16.5" customHeight="1">
      <c r="A28" s="186"/>
      <c r="B28" s="45" t="s">
        <v>107</v>
      </c>
      <c r="C28" s="109"/>
      <c r="D28" s="109"/>
      <c r="E28" s="84">
        <f t="shared" si="2"/>
        <v>0</v>
      </c>
      <c r="F28" s="81"/>
    </row>
    <row r="29" spans="1:6" ht="16.5" customHeight="1">
      <c r="A29" s="186"/>
      <c r="B29" s="45" t="s">
        <v>116</v>
      </c>
      <c r="C29" s="109"/>
      <c r="D29" s="109"/>
      <c r="E29" s="84">
        <f t="shared" si="2"/>
        <v>0</v>
      </c>
      <c r="F29" s="81"/>
    </row>
    <row r="30" spans="1:6" ht="16.5" customHeight="1" thickBot="1">
      <c r="A30" s="187"/>
      <c r="B30" s="47"/>
      <c r="C30" s="106"/>
      <c r="D30" s="106"/>
      <c r="E30" s="84">
        <f t="shared" si="2"/>
        <v>0</v>
      </c>
      <c r="F30" s="76"/>
    </row>
    <row r="31" spans="1:6" ht="16.5" customHeight="1" thickBot="1" thickTop="1">
      <c r="A31" s="191" t="s">
        <v>0</v>
      </c>
      <c r="B31" s="192"/>
      <c r="C31" s="110">
        <f>SUM(C25:C30)</f>
        <v>0</v>
      </c>
      <c r="D31" s="148">
        <f>SUM(D25:D30)</f>
        <v>0</v>
      </c>
      <c r="E31" s="110">
        <f>SUM(E25:E30)</f>
        <v>0</v>
      </c>
      <c r="F31" s="30"/>
    </row>
    <row r="32" spans="1:6" ht="27">
      <c r="A32" s="185" t="s">
        <v>24</v>
      </c>
      <c r="B32" s="48" t="s">
        <v>27</v>
      </c>
      <c r="C32" s="107"/>
      <c r="D32" s="107"/>
      <c r="E32" s="84">
        <f aca="true" t="shared" si="3" ref="E32:E37">C32+D32</f>
        <v>0</v>
      </c>
      <c r="F32" s="73"/>
    </row>
    <row r="33" spans="1:6" ht="16.5" customHeight="1">
      <c r="A33" s="186"/>
      <c r="B33" s="46" t="s">
        <v>28</v>
      </c>
      <c r="C33" s="56"/>
      <c r="D33" s="56"/>
      <c r="E33" s="84">
        <f t="shared" si="3"/>
        <v>0</v>
      </c>
      <c r="F33" s="74"/>
    </row>
    <row r="34" spans="1:6" ht="16.5" customHeight="1">
      <c r="A34" s="186"/>
      <c r="B34" s="46" t="s">
        <v>29</v>
      </c>
      <c r="C34" s="56"/>
      <c r="D34" s="56"/>
      <c r="E34" s="84">
        <f t="shared" si="3"/>
        <v>0</v>
      </c>
      <c r="F34" s="74"/>
    </row>
    <row r="35" spans="1:6" ht="16.5" customHeight="1">
      <c r="A35" s="186"/>
      <c r="B35" s="46" t="s">
        <v>118</v>
      </c>
      <c r="C35" s="56"/>
      <c r="D35" s="56"/>
      <c r="E35" s="84">
        <f t="shared" si="3"/>
        <v>0</v>
      </c>
      <c r="F35" s="74"/>
    </row>
    <row r="36" spans="1:6" ht="16.5" customHeight="1">
      <c r="A36" s="186"/>
      <c r="B36" s="46"/>
      <c r="C36" s="56"/>
      <c r="D36" s="56"/>
      <c r="E36" s="84">
        <f t="shared" si="3"/>
        <v>0</v>
      </c>
      <c r="F36" s="75"/>
    </row>
    <row r="37" spans="1:6" ht="16.5" customHeight="1" thickBot="1">
      <c r="A37" s="187"/>
      <c r="B37" s="47"/>
      <c r="C37" s="106"/>
      <c r="D37" s="106"/>
      <c r="E37" s="84">
        <f t="shared" si="3"/>
        <v>0</v>
      </c>
      <c r="F37" s="76"/>
    </row>
    <row r="38" spans="1:6" ht="16.5" customHeight="1" thickBot="1" thickTop="1">
      <c r="A38" s="191" t="s">
        <v>0</v>
      </c>
      <c r="B38" s="192"/>
      <c r="C38" s="110">
        <f>SUM(C32:C37)</f>
        <v>0</v>
      </c>
      <c r="D38" s="148">
        <f>SUM(D32:D37)</f>
        <v>0</v>
      </c>
      <c r="E38" s="110">
        <f>SUM(E32:E37)</f>
        <v>0</v>
      </c>
      <c r="F38" s="27"/>
    </row>
    <row r="39" spans="1:6" ht="16.5" customHeight="1">
      <c r="A39" s="185" t="s">
        <v>25</v>
      </c>
      <c r="B39" s="48" t="s">
        <v>30</v>
      </c>
      <c r="C39" s="107"/>
      <c r="D39" s="107"/>
      <c r="E39" s="84">
        <f aca="true" t="shared" si="4" ref="E39:E45">C39+D39</f>
        <v>0</v>
      </c>
      <c r="F39" s="73"/>
    </row>
    <row r="40" spans="1:6" ht="16.5" customHeight="1">
      <c r="A40" s="186"/>
      <c r="B40" s="46" t="s">
        <v>31</v>
      </c>
      <c r="C40" s="56"/>
      <c r="D40" s="56"/>
      <c r="E40" s="84">
        <f t="shared" si="4"/>
        <v>0</v>
      </c>
      <c r="F40" s="74"/>
    </row>
    <row r="41" spans="1:6" ht="16.5" customHeight="1">
      <c r="A41" s="186"/>
      <c r="B41" s="46" t="s">
        <v>32</v>
      </c>
      <c r="C41" s="56"/>
      <c r="D41" s="56"/>
      <c r="E41" s="84">
        <f t="shared" si="4"/>
        <v>0</v>
      </c>
      <c r="F41" s="74"/>
    </row>
    <row r="42" spans="1:6" ht="16.5" customHeight="1">
      <c r="A42" s="186"/>
      <c r="B42" s="46" t="s">
        <v>33</v>
      </c>
      <c r="C42" s="56"/>
      <c r="D42" s="56"/>
      <c r="E42" s="84">
        <f t="shared" si="4"/>
        <v>0</v>
      </c>
      <c r="F42" s="74"/>
    </row>
    <row r="43" spans="1:6" ht="16.5" customHeight="1">
      <c r="A43" s="186"/>
      <c r="B43" s="45" t="s">
        <v>117</v>
      </c>
      <c r="C43" s="58"/>
      <c r="D43" s="58"/>
      <c r="E43" s="84">
        <f t="shared" si="4"/>
        <v>0</v>
      </c>
      <c r="F43" s="81"/>
    </row>
    <row r="44" spans="1:6" ht="16.5" customHeight="1">
      <c r="A44" s="186"/>
      <c r="B44" s="45"/>
      <c r="C44" s="58"/>
      <c r="D44" s="58"/>
      <c r="E44" s="84">
        <f t="shared" si="4"/>
        <v>0</v>
      </c>
      <c r="F44" s="81"/>
    </row>
    <row r="45" spans="1:6" ht="16.5" customHeight="1" thickBot="1">
      <c r="A45" s="187"/>
      <c r="B45" s="47"/>
      <c r="C45" s="106"/>
      <c r="D45" s="106"/>
      <c r="E45" s="84">
        <f t="shared" si="4"/>
        <v>0</v>
      </c>
      <c r="F45" s="76"/>
    </row>
    <row r="46" spans="1:6" ht="16.5" customHeight="1" thickBot="1" thickTop="1">
      <c r="A46" s="191" t="s">
        <v>0</v>
      </c>
      <c r="B46" s="192"/>
      <c r="C46" s="82">
        <f>SUM(C39:C45)</f>
        <v>0</v>
      </c>
      <c r="D46" s="82">
        <f>SUM(D39:D45)</f>
        <v>0</v>
      </c>
      <c r="E46" s="82">
        <f>SUM(E39:E45)</f>
        <v>0</v>
      </c>
      <c r="F46" s="27"/>
    </row>
    <row r="47" spans="1:6" ht="16.5" customHeight="1" thickBot="1" thickTop="1">
      <c r="A47" s="31" t="s">
        <v>102</v>
      </c>
      <c r="B47" s="32"/>
      <c r="C47" s="90"/>
      <c r="D47" s="83">
        <f>SUM(D11,D18,D24,D31,D38,D46)</f>
        <v>0</v>
      </c>
      <c r="E47" s="146"/>
      <c r="F47" s="35"/>
    </row>
    <row r="48" spans="1:6" ht="16.5" customHeight="1" thickBot="1" thickTop="1">
      <c r="A48" s="31" t="s">
        <v>55</v>
      </c>
      <c r="B48" s="32"/>
      <c r="C48" s="83">
        <f>SUM(C11,C18,C24,C31,C38,C46)</f>
        <v>0</v>
      </c>
      <c r="D48" s="147"/>
      <c r="E48" s="83">
        <f>SUM(E11,E18,E24,E31,E38,E46)</f>
        <v>0</v>
      </c>
      <c r="F48" s="112"/>
    </row>
    <row r="49" spans="1:6" ht="16.5" customHeight="1" thickBot="1">
      <c r="A49" s="38"/>
      <c r="B49" s="39"/>
      <c r="C49" s="40"/>
      <c r="D49" s="41"/>
      <c r="E49" s="41"/>
      <c r="F49" s="42"/>
    </row>
    <row r="50" spans="1:6" ht="16.5" customHeight="1" thickBot="1" thickTop="1">
      <c r="A50" s="96" t="s">
        <v>105</v>
      </c>
      <c r="B50" s="97"/>
      <c r="C50" s="27"/>
      <c r="D50" s="111" t="e">
        <f>(+D47/C48)</f>
        <v>#DIV/0!</v>
      </c>
      <c r="E50" s="145"/>
      <c r="F50" s="43"/>
    </row>
    <row r="51" spans="1:6" ht="15.75" customHeight="1">
      <c r="A51" s="98"/>
      <c r="B51" s="98"/>
      <c r="C51" s="98"/>
      <c r="D51" s="98"/>
      <c r="E51" s="98"/>
      <c r="F51" s="98"/>
    </row>
    <row r="52" ht="13.5">
      <c r="A52" s="49" t="s">
        <v>58</v>
      </c>
    </row>
    <row r="53" spans="1:2" ht="13.5">
      <c r="A53" s="50" t="s">
        <v>68</v>
      </c>
      <c r="B53" s="51" t="s">
        <v>74</v>
      </c>
    </row>
    <row r="54" spans="1:2" ht="13.5">
      <c r="A54" s="52" t="s">
        <v>70</v>
      </c>
      <c r="B54" s="51" t="s">
        <v>71</v>
      </c>
    </row>
    <row r="55" spans="1:2" ht="13.5">
      <c r="A55" s="53" t="s">
        <v>72</v>
      </c>
      <c r="B55" s="51" t="s">
        <v>79</v>
      </c>
    </row>
  </sheetData>
  <sheetProtection/>
  <mergeCells count="12">
    <mergeCell ref="A38:B38"/>
    <mergeCell ref="A46:B46"/>
    <mergeCell ref="A19:A23"/>
    <mergeCell ref="A25:A30"/>
    <mergeCell ref="A32:A37"/>
    <mergeCell ref="A39:A45"/>
    <mergeCell ref="A2:A10"/>
    <mergeCell ref="A11:B11"/>
    <mergeCell ref="A12:A17"/>
    <mergeCell ref="A18:B18"/>
    <mergeCell ref="A24:B24"/>
    <mergeCell ref="A31:B31"/>
  </mergeCells>
  <printOptions/>
  <pageMargins left="0.75" right="0.75" top="1" bottom="1" header="0.5" footer="0.5"/>
  <pageSetup fitToHeight="1" fitToWidth="1" horizontalDpi="300" verticalDpi="300" orientation="portrait" scale="75" r:id="rId1"/>
  <headerFooter alignWithMargins="0">
    <oddHeader>&amp;C&amp;"Arial,Bold"&amp;12Scenario Planning Expense Worksheet Scenario 1</oddHeader>
    <oddFooter>&amp;CTemplate created by Propel Nonprofits. Released under Creative Commons license to encourage adaption; no rights asserted. 
www propelnonprofits.org&amp;R
</oddFooter>
  </headerFooter>
</worksheet>
</file>

<file path=xl/worksheets/sheet4.xml><?xml version="1.0" encoding="utf-8"?>
<worksheet xmlns="http://schemas.openxmlformats.org/spreadsheetml/2006/main" xmlns:r="http://schemas.openxmlformats.org/officeDocument/2006/relationships">
  <sheetPr>
    <tabColor theme="9"/>
  </sheetPr>
  <dimension ref="A1:C36"/>
  <sheetViews>
    <sheetView zoomScalePageLayoutView="0" workbookViewId="0" topLeftCell="A1">
      <selection activeCell="L19" sqref="L19"/>
    </sheetView>
  </sheetViews>
  <sheetFormatPr defaultColWidth="9.140625" defaultRowHeight="12.75"/>
  <cols>
    <col min="1" max="1" width="11.7109375" style="0" customWidth="1"/>
    <col min="2" max="2" width="35.140625" style="0" customWidth="1"/>
    <col min="3" max="3" width="20.28125" style="0" customWidth="1"/>
  </cols>
  <sheetData>
    <row r="1" spans="1:3" ht="15" customHeight="1" thickBot="1">
      <c r="A1" s="205" t="s">
        <v>40</v>
      </c>
      <c r="B1" s="161" t="s">
        <v>75</v>
      </c>
      <c r="C1" s="124" t="s">
        <v>21</v>
      </c>
    </row>
    <row r="2" spans="1:3" ht="13.5">
      <c r="A2" s="206"/>
      <c r="B2" s="162"/>
      <c r="C2" s="157"/>
    </row>
    <row r="3" spans="1:3" ht="13.5">
      <c r="A3" s="206"/>
      <c r="B3" s="163" t="s">
        <v>127</v>
      </c>
      <c r="C3" s="158" t="e">
        <f>('Income Scenario 1'!F52)</f>
        <v>#DIV/0!</v>
      </c>
    </row>
    <row r="4" spans="1:3" ht="13.5">
      <c r="A4" s="206"/>
      <c r="B4" s="163"/>
      <c r="C4" s="159"/>
    </row>
    <row r="5" spans="1:3" ht="13.5">
      <c r="A5" s="206"/>
      <c r="B5" s="164" t="s">
        <v>133</v>
      </c>
      <c r="C5" s="156">
        <f>('Income Scenario 1'!E50)</f>
        <v>0</v>
      </c>
    </row>
    <row r="6" spans="1:3" ht="15" thickBot="1">
      <c r="A6" s="206"/>
      <c r="B6" s="165"/>
      <c r="C6" s="160"/>
    </row>
    <row r="7" spans="1:3" ht="13.5">
      <c r="A7" s="206"/>
      <c r="B7" s="152" t="s">
        <v>21</v>
      </c>
      <c r="C7" s="150"/>
    </row>
    <row r="8" spans="1:3" ht="13.5">
      <c r="A8" s="206"/>
      <c r="B8" s="151" t="s">
        <v>103</v>
      </c>
      <c r="C8" s="122">
        <f>-('Expense Scenario 1'!D47)</f>
        <v>0</v>
      </c>
    </row>
    <row r="9" spans="1:3" ht="13.5">
      <c r="A9" s="206"/>
      <c r="B9" s="126"/>
      <c r="C9" s="125"/>
    </row>
    <row r="10" spans="1:3" ht="14.25" thickBot="1">
      <c r="A10" s="206"/>
      <c r="B10" s="121" t="s">
        <v>134</v>
      </c>
      <c r="C10" s="122">
        <f>('Expense Scenario 1'!E48)</f>
        <v>0</v>
      </c>
    </row>
    <row r="11" spans="1:3" ht="13.5">
      <c r="A11" s="206"/>
      <c r="B11" s="119"/>
      <c r="C11" s="166" t="s">
        <v>136</v>
      </c>
    </row>
    <row r="12" spans="1:3" ht="13.5">
      <c r="A12" s="206"/>
      <c r="B12" s="121" t="s">
        <v>135</v>
      </c>
      <c r="C12" s="169">
        <f>C5-C10</f>
        <v>0</v>
      </c>
    </row>
    <row r="13" spans="1:3" ht="13.5" thickBot="1">
      <c r="A13" s="206"/>
      <c r="B13" s="168"/>
      <c r="C13" s="167"/>
    </row>
    <row r="14" spans="1:3" ht="4.5" customHeight="1">
      <c r="A14" s="207"/>
      <c r="B14" s="127"/>
      <c r="C14" s="128"/>
    </row>
    <row r="15" spans="1:3" ht="12.75" customHeight="1">
      <c r="A15" s="194" t="s">
        <v>41</v>
      </c>
      <c r="B15" s="197" t="s">
        <v>53</v>
      </c>
      <c r="C15" s="200"/>
    </row>
    <row r="16" spans="1:3" ht="12.75" customHeight="1">
      <c r="A16" s="195"/>
      <c r="B16" s="198"/>
      <c r="C16" s="201"/>
    </row>
    <row r="17" spans="1:3" ht="12.75" customHeight="1">
      <c r="A17" s="195"/>
      <c r="B17" s="198"/>
      <c r="C17" s="201"/>
    </row>
    <row r="18" spans="1:3" ht="12.75" customHeight="1">
      <c r="A18" s="195"/>
      <c r="B18" s="198"/>
      <c r="C18" s="201"/>
    </row>
    <row r="19" spans="1:3" ht="12.75" customHeight="1">
      <c r="A19" s="195"/>
      <c r="B19" s="198"/>
      <c r="C19" s="201"/>
    </row>
    <row r="20" spans="1:3" ht="12.75" customHeight="1">
      <c r="A20" s="195"/>
      <c r="B20" s="198"/>
      <c r="C20" s="201"/>
    </row>
    <row r="21" spans="1:3" ht="12.75" customHeight="1">
      <c r="A21" s="195"/>
      <c r="B21" s="198"/>
      <c r="C21" s="201"/>
    </row>
    <row r="22" spans="1:3" ht="12.75" customHeight="1">
      <c r="A22" s="195"/>
      <c r="B22" s="198"/>
      <c r="C22" s="201"/>
    </row>
    <row r="23" spans="1:3" ht="36.75" customHeight="1">
      <c r="A23" s="195"/>
      <c r="B23" s="199"/>
      <c r="C23" s="202"/>
    </row>
    <row r="24" spans="1:3" ht="12.75" customHeight="1">
      <c r="A24" s="195"/>
      <c r="B24" s="197" t="s">
        <v>54</v>
      </c>
      <c r="C24" s="200"/>
    </row>
    <row r="25" spans="1:3" ht="12.75" customHeight="1">
      <c r="A25" s="195"/>
      <c r="B25" s="198"/>
      <c r="C25" s="201"/>
    </row>
    <row r="26" spans="1:3" ht="12.75" customHeight="1">
      <c r="A26" s="195"/>
      <c r="B26" s="198"/>
      <c r="C26" s="201"/>
    </row>
    <row r="27" spans="1:3" ht="12.75" customHeight="1">
      <c r="A27" s="195"/>
      <c r="B27" s="198"/>
      <c r="C27" s="201"/>
    </row>
    <row r="28" spans="1:3" ht="12.75" customHeight="1">
      <c r="A28" s="195"/>
      <c r="B28" s="198"/>
      <c r="C28" s="201"/>
    </row>
    <row r="29" spans="1:3" ht="12.75" customHeight="1">
      <c r="A29" s="195"/>
      <c r="B29" s="198"/>
      <c r="C29" s="201"/>
    </row>
    <row r="30" spans="1:3" ht="12.75" customHeight="1">
      <c r="A30" s="195"/>
      <c r="B30" s="198"/>
      <c r="C30" s="201"/>
    </row>
    <row r="31" spans="1:3" ht="12.75" customHeight="1">
      <c r="A31" s="195"/>
      <c r="B31" s="198"/>
      <c r="C31" s="201"/>
    </row>
    <row r="32" spans="1:3" ht="48.75" customHeight="1" thickBot="1">
      <c r="A32" s="196"/>
      <c r="B32" s="203"/>
      <c r="C32" s="204"/>
    </row>
    <row r="34" spans="1:2" ht="13.5">
      <c r="A34" s="129" t="s">
        <v>58</v>
      </c>
      <c r="B34" s="130"/>
    </row>
    <row r="35" spans="1:2" ht="13.5">
      <c r="A35" s="131" t="s">
        <v>70</v>
      </c>
      <c r="B35" s="132" t="s">
        <v>71</v>
      </c>
    </row>
    <row r="36" spans="1:2" ht="13.5">
      <c r="A36" s="133" t="s">
        <v>72</v>
      </c>
      <c r="B36" s="132" t="s">
        <v>79</v>
      </c>
    </row>
  </sheetData>
  <sheetProtection/>
  <mergeCells count="6">
    <mergeCell ref="A15:A32"/>
    <mergeCell ref="B15:B23"/>
    <mergeCell ref="C15:C23"/>
    <mergeCell ref="B24:B32"/>
    <mergeCell ref="C24:C32"/>
    <mergeCell ref="A1:A14"/>
  </mergeCells>
  <printOptions/>
  <pageMargins left="0.7" right="0.7" top="0.75" bottom="0.75" header="0.3" footer="0.3"/>
  <pageSetup horizontalDpi="300" verticalDpi="300" orientation="portrait" r:id="rId1"/>
  <headerFooter>
    <oddFooter>&amp;CTemplate created by Propel Nonprofits. Released under Creative Commons license to encourage adaption; no rights asserted. 
www propelnonprofits.org</oddFooter>
  </headerFooter>
</worksheet>
</file>

<file path=xl/worksheets/sheet5.xml><?xml version="1.0" encoding="utf-8"?>
<worksheet xmlns="http://schemas.openxmlformats.org/spreadsheetml/2006/main" xmlns:r="http://schemas.openxmlformats.org/officeDocument/2006/relationships">
  <sheetPr>
    <tabColor theme="5"/>
  </sheetPr>
  <dimension ref="A1:G57"/>
  <sheetViews>
    <sheetView zoomScalePageLayoutView="0" workbookViewId="0" topLeftCell="A1">
      <pane xSplit="1" ySplit="4" topLeftCell="B5" activePane="bottomRight" state="frozen"/>
      <selection pane="topLeft" activeCell="I54" sqref="I54"/>
      <selection pane="topRight" activeCell="I54" sqref="I54"/>
      <selection pane="bottomLeft" activeCell="I54" sqref="I54"/>
      <selection pane="bottomRight" activeCell="I25" sqref="I25"/>
    </sheetView>
  </sheetViews>
  <sheetFormatPr defaultColWidth="9.140625" defaultRowHeight="12.75"/>
  <cols>
    <col min="1" max="1" width="14.7109375" style="1" customWidth="1"/>
    <col min="2" max="2" width="25.7109375" style="0" customWidth="1"/>
    <col min="3" max="5" width="13.7109375" style="0" customWidth="1"/>
    <col min="6" max="6" width="15.8515625" style="0" customWidth="1"/>
    <col min="7" max="7" width="34.7109375" style="0" customWidth="1"/>
  </cols>
  <sheetData>
    <row r="1" spans="1:7" ht="13.5">
      <c r="A1" s="188" t="s">
        <v>66</v>
      </c>
      <c r="B1" s="188"/>
      <c r="C1" s="188"/>
      <c r="D1" s="188"/>
      <c r="E1" s="188"/>
      <c r="F1" s="188"/>
      <c r="G1" s="188"/>
    </row>
    <row r="2" spans="1:7" ht="13.5">
      <c r="A2" s="190" t="s">
        <v>67</v>
      </c>
      <c r="B2" s="190"/>
      <c r="C2" s="190"/>
      <c r="D2" s="190"/>
      <c r="E2" s="190"/>
      <c r="F2" s="190"/>
      <c r="G2" s="190"/>
    </row>
    <row r="3" ht="13.5" thickBot="1"/>
    <row r="4" spans="1:7" s="2" customFormat="1" ht="51" customHeight="1">
      <c r="A4" s="44" t="s">
        <v>1</v>
      </c>
      <c r="B4" s="44" t="s">
        <v>6</v>
      </c>
      <c r="C4" s="44" t="s">
        <v>106</v>
      </c>
      <c r="D4" s="44" t="s">
        <v>2</v>
      </c>
      <c r="E4" s="44" t="s">
        <v>35</v>
      </c>
      <c r="F4" s="44" t="s">
        <v>132</v>
      </c>
      <c r="G4" s="44" t="s">
        <v>10</v>
      </c>
    </row>
    <row r="5" spans="1:7" ht="16.5" customHeight="1">
      <c r="A5" s="185" t="s">
        <v>3</v>
      </c>
      <c r="B5" s="45" t="s">
        <v>7</v>
      </c>
      <c r="C5" s="54"/>
      <c r="D5" s="55"/>
      <c r="E5" s="84">
        <f>C5*D5</f>
        <v>0</v>
      </c>
      <c r="F5" s="178"/>
      <c r="G5" s="60"/>
    </row>
    <row r="6" spans="1:7" ht="16.5" customHeight="1">
      <c r="A6" s="186"/>
      <c r="B6" s="46" t="s">
        <v>8</v>
      </c>
      <c r="C6" s="56"/>
      <c r="D6" s="57"/>
      <c r="E6" s="85">
        <f>C6*D6</f>
        <v>0</v>
      </c>
      <c r="F6" s="179"/>
      <c r="G6" s="61"/>
    </row>
    <row r="7" spans="1:7" ht="16.5" customHeight="1">
      <c r="A7" s="186"/>
      <c r="B7" s="45" t="s">
        <v>110</v>
      </c>
      <c r="C7" s="58"/>
      <c r="D7" s="59"/>
      <c r="E7" s="85">
        <f>C7*D7</f>
        <v>0</v>
      </c>
      <c r="F7" s="179"/>
      <c r="G7" s="62"/>
    </row>
    <row r="8" spans="1:7" ht="16.5" customHeight="1">
      <c r="A8" s="186"/>
      <c r="B8" s="45"/>
      <c r="C8" s="58"/>
      <c r="D8" s="59"/>
      <c r="E8" s="85">
        <f>C8*D8</f>
        <v>0</v>
      </c>
      <c r="F8" s="179"/>
      <c r="G8" s="62"/>
    </row>
    <row r="9" spans="1:7" ht="16.5" customHeight="1" thickBot="1">
      <c r="A9" s="187"/>
      <c r="B9" s="47"/>
      <c r="C9" s="58"/>
      <c r="D9" s="59"/>
      <c r="E9" s="86">
        <f>C9*D9</f>
        <v>0</v>
      </c>
      <c r="F9" s="180"/>
      <c r="G9" s="63"/>
    </row>
    <row r="10" spans="1:7" ht="16.5" customHeight="1" thickBot="1" thickTop="1">
      <c r="A10" s="21" t="s">
        <v>0</v>
      </c>
      <c r="B10" s="22"/>
      <c r="C10" s="82">
        <f>SUM(C5:C9)</f>
        <v>0</v>
      </c>
      <c r="D10" s="23"/>
      <c r="E10" s="87">
        <f>SUM(E5:E9)</f>
        <v>0</v>
      </c>
      <c r="F10" s="87">
        <f>C10-E10</f>
        <v>0</v>
      </c>
      <c r="G10" s="24"/>
    </row>
    <row r="11" spans="1:7" ht="16.5" customHeight="1">
      <c r="A11" s="185" t="s">
        <v>4</v>
      </c>
      <c r="B11" s="48" t="s">
        <v>81</v>
      </c>
      <c r="C11" s="64"/>
      <c r="D11" s="65"/>
      <c r="E11" s="88">
        <f aca="true" t="shared" si="0" ref="E11:E33">C11*D11</f>
        <v>0</v>
      </c>
      <c r="F11" s="181"/>
      <c r="G11" s="69"/>
    </row>
    <row r="12" spans="1:7" ht="16.5" customHeight="1">
      <c r="A12" s="186"/>
      <c r="B12" s="46" t="s">
        <v>82</v>
      </c>
      <c r="C12" s="66"/>
      <c r="D12" s="57"/>
      <c r="E12" s="85">
        <f t="shared" si="0"/>
        <v>0</v>
      </c>
      <c r="F12" s="179"/>
      <c r="G12" s="61"/>
    </row>
    <row r="13" spans="1:7" ht="16.5" customHeight="1">
      <c r="A13" s="186"/>
      <c r="B13" s="46" t="s">
        <v>9</v>
      </c>
      <c r="C13" s="66"/>
      <c r="D13" s="57"/>
      <c r="E13" s="85">
        <f t="shared" si="0"/>
        <v>0</v>
      </c>
      <c r="F13" s="179"/>
      <c r="G13" s="95"/>
    </row>
    <row r="14" spans="1:7" ht="16.5" customHeight="1">
      <c r="A14" s="186"/>
      <c r="B14" s="46"/>
      <c r="C14" s="66"/>
      <c r="D14" s="57"/>
      <c r="E14" s="85">
        <f t="shared" si="0"/>
        <v>0</v>
      </c>
      <c r="F14" s="179"/>
      <c r="G14" s="70"/>
    </row>
    <row r="15" spans="1:7" ht="16.5" customHeight="1">
      <c r="A15" s="186"/>
      <c r="B15" s="46"/>
      <c r="C15" s="66"/>
      <c r="D15" s="57"/>
      <c r="E15" s="85">
        <f t="shared" si="0"/>
        <v>0</v>
      </c>
      <c r="F15" s="179"/>
      <c r="G15" s="70"/>
    </row>
    <row r="16" spans="1:7" ht="16.5" customHeight="1">
      <c r="A16" s="186"/>
      <c r="B16" s="46"/>
      <c r="C16" s="66"/>
      <c r="D16" s="57"/>
      <c r="E16" s="85">
        <f t="shared" si="0"/>
        <v>0</v>
      </c>
      <c r="F16" s="179"/>
      <c r="G16" s="70"/>
    </row>
    <row r="17" spans="1:7" ht="16.5" customHeight="1" thickBot="1">
      <c r="A17" s="187"/>
      <c r="B17" s="47"/>
      <c r="C17" s="67"/>
      <c r="D17" s="68"/>
      <c r="E17" s="86">
        <f t="shared" si="0"/>
        <v>0</v>
      </c>
      <c r="F17" s="180"/>
      <c r="G17" s="63"/>
    </row>
    <row r="18" spans="1:7" ht="16.5" customHeight="1" thickBot="1" thickTop="1">
      <c r="A18" s="25" t="s">
        <v>0</v>
      </c>
      <c r="B18" s="22"/>
      <c r="C18" s="82">
        <f>SUM(C11:C17)</f>
        <v>0</v>
      </c>
      <c r="D18" s="26"/>
      <c r="E18" s="87">
        <f>SUM(E11:E17)</f>
        <v>0</v>
      </c>
      <c r="F18" s="87">
        <f>C18-E18</f>
        <v>0</v>
      </c>
      <c r="G18" s="24"/>
    </row>
    <row r="19" spans="1:7" ht="16.5" customHeight="1">
      <c r="A19" s="185" t="s">
        <v>5</v>
      </c>
      <c r="B19" s="48" t="s">
        <v>81</v>
      </c>
      <c r="C19" s="71"/>
      <c r="D19" s="72"/>
      <c r="E19" s="88">
        <f t="shared" si="0"/>
        <v>0</v>
      </c>
      <c r="F19" s="175"/>
      <c r="G19" s="73"/>
    </row>
    <row r="20" spans="1:7" ht="16.5" customHeight="1">
      <c r="A20" s="186"/>
      <c r="B20" s="46" t="s">
        <v>83</v>
      </c>
      <c r="C20" s="66"/>
      <c r="D20" s="57"/>
      <c r="E20" s="85">
        <f t="shared" si="0"/>
        <v>0</v>
      </c>
      <c r="F20" s="176"/>
      <c r="G20" s="74"/>
    </row>
    <row r="21" spans="1:7" ht="16.5" customHeight="1">
      <c r="A21" s="186"/>
      <c r="B21" s="46" t="s">
        <v>9</v>
      </c>
      <c r="C21" s="66"/>
      <c r="D21" s="57"/>
      <c r="E21" s="85">
        <f t="shared" si="0"/>
        <v>0</v>
      </c>
      <c r="F21" s="176"/>
      <c r="G21" s="74"/>
    </row>
    <row r="22" spans="1:7" ht="16.5" customHeight="1">
      <c r="A22" s="186"/>
      <c r="B22" s="46"/>
      <c r="C22" s="66"/>
      <c r="D22" s="57"/>
      <c r="E22" s="85">
        <f t="shared" si="0"/>
        <v>0</v>
      </c>
      <c r="F22" s="176"/>
      <c r="G22" s="75"/>
    </row>
    <row r="23" spans="1:7" ht="16.5" customHeight="1">
      <c r="A23" s="186"/>
      <c r="B23" s="46"/>
      <c r="C23" s="66"/>
      <c r="D23" s="57"/>
      <c r="E23" s="85">
        <f t="shared" si="0"/>
        <v>0</v>
      </c>
      <c r="F23" s="176"/>
      <c r="G23" s="75"/>
    </row>
    <row r="24" spans="1:7" ht="16.5" customHeight="1">
      <c r="A24" s="186"/>
      <c r="B24" s="46"/>
      <c r="C24" s="66"/>
      <c r="D24" s="57"/>
      <c r="E24" s="85">
        <f t="shared" si="0"/>
        <v>0</v>
      </c>
      <c r="F24" s="176"/>
      <c r="G24" s="75"/>
    </row>
    <row r="25" spans="1:7" ht="16.5" customHeight="1" thickBot="1">
      <c r="A25" s="187"/>
      <c r="B25" s="47"/>
      <c r="C25" s="67"/>
      <c r="D25" s="68"/>
      <c r="E25" s="86">
        <f t="shared" si="0"/>
        <v>0</v>
      </c>
      <c r="F25" s="177"/>
      <c r="G25" s="76"/>
    </row>
    <row r="26" spans="1:7" ht="16.5" customHeight="1" thickBot="1" thickTop="1">
      <c r="A26" s="21" t="s">
        <v>0</v>
      </c>
      <c r="B26" s="22"/>
      <c r="C26" s="82">
        <f>SUM(C19:C25)</f>
        <v>0</v>
      </c>
      <c r="D26" s="26"/>
      <c r="E26" s="83">
        <f>SUM(E19:E25)</f>
        <v>0</v>
      </c>
      <c r="F26" s="83">
        <f>C26-E26</f>
        <v>0</v>
      </c>
      <c r="G26" s="27"/>
    </row>
    <row r="27" spans="1:7" ht="16.5" customHeight="1">
      <c r="A27" s="185" t="s">
        <v>11</v>
      </c>
      <c r="B27" s="48" t="s">
        <v>146</v>
      </c>
      <c r="C27" s="71"/>
      <c r="D27" s="72"/>
      <c r="E27" s="88">
        <f t="shared" si="0"/>
        <v>0</v>
      </c>
      <c r="F27" s="175"/>
      <c r="G27" s="79"/>
    </row>
    <row r="28" spans="1:7" ht="16.5" customHeight="1">
      <c r="A28" s="186"/>
      <c r="B28" s="46" t="s">
        <v>94</v>
      </c>
      <c r="C28" s="71"/>
      <c r="D28" s="72"/>
      <c r="E28" s="85">
        <f t="shared" si="0"/>
        <v>0</v>
      </c>
      <c r="F28" s="176"/>
      <c r="G28" s="80"/>
    </row>
    <row r="29" spans="1:7" ht="16.5" customHeight="1">
      <c r="A29" s="186"/>
      <c r="B29" s="46" t="s">
        <v>95</v>
      </c>
      <c r="C29" s="71"/>
      <c r="D29" s="72"/>
      <c r="E29" s="85">
        <f t="shared" si="0"/>
        <v>0</v>
      </c>
      <c r="F29" s="176"/>
      <c r="G29" s="74"/>
    </row>
    <row r="30" spans="1:7" ht="14.25">
      <c r="A30" s="186"/>
      <c r="B30" s="46" t="s">
        <v>96</v>
      </c>
      <c r="C30" s="71"/>
      <c r="D30" s="72"/>
      <c r="E30" s="85">
        <f t="shared" si="0"/>
        <v>0</v>
      </c>
      <c r="F30" s="176"/>
      <c r="G30" s="144"/>
    </row>
    <row r="31" spans="1:7" ht="16.5" customHeight="1">
      <c r="A31" s="186"/>
      <c r="B31" s="45" t="s">
        <v>131</v>
      </c>
      <c r="C31" s="77"/>
      <c r="D31" s="78"/>
      <c r="E31" s="85">
        <f t="shared" si="0"/>
        <v>0</v>
      </c>
      <c r="F31" s="176"/>
      <c r="G31" s="81"/>
    </row>
    <row r="32" spans="1:7" ht="16.5" customHeight="1">
      <c r="A32" s="186"/>
      <c r="B32" s="45"/>
      <c r="C32" s="77"/>
      <c r="D32" s="78"/>
      <c r="E32" s="85">
        <f t="shared" si="0"/>
        <v>0</v>
      </c>
      <c r="F32" s="176"/>
      <c r="G32" s="81"/>
    </row>
    <row r="33" spans="1:7" ht="16.5" customHeight="1" thickBot="1">
      <c r="A33" s="187"/>
      <c r="B33" s="47"/>
      <c r="C33" s="67"/>
      <c r="D33" s="68"/>
      <c r="E33" s="86">
        <f t="shared" si="0"/>
        <v>0</v>
      </c>
      <c r="F33" s="177"/>
      <c r="G33" s="76"/>
    </row>
    <row r="34" spans="1:7" ht="16.5" customHeight="1" thickBot="1" thickTop="1">
      <c r="A34" s="28" t="s">
        <v>0</v>
      </c>
      <c r="B34" s="29"/>
      <c r="C34" s="82">
        <f>SUM(C27:C33)</f>
        <v>0</v>
      </c>
      <c r="D34" s="23"/>
      <c r="E34" s="87">
        <f>SUM(E27:E33)</f>
        <v>0</v>
      </c>
      <c r="F34" s="87">
        <f>C34-E34</f>
        <v>0</v>
      </c>
      <c r="G34" s="30"/>
    </row>
    <row r="35" spans="1:7" ht="16.5" customHeight="1">
      <c r="A35" s="185" t="s">
        <v>12</v>
      </c>
      <c r="B35" s="48" t="s">
        <v>13</v>
      </c>
      <c r="C35" s="71"/>
      <c r="D35" s="72"/>
      <c r="E35" s="88">
        <f aca="true" t="shared" si="1" ref="E35:E40">C35*D35</f>
        <v>0</v>
      </c>
      <c r="F35" s="175"/>
      <c r="G35" s="73"/>
    </row>
    <row r="36" spans="1:7" ht="14.25">
      <c r="A36" s="186"/>
      <c r="B36" s="46" t="s">
        <v>84</v>
      </c>
      <c r="C36" s="66"/>
      <c r="D36" s="57"/>
      <c r="E36" s="85">
        <f t="shared" si="1"/>
        <v>0</v>
      </c>
      <c r="F36" s="176"/>
      <c r="G36" s="74"/>
    </row>
    <row r="37" spans="1:7" ht="16.5" customHeight="1">
      <c r="A37" s="186"/>
      <c r="B37" s="46" t="s">
        <v>14</v>
      </c>
      <c r="C37" s="66"/>
      <c r="D37" s="57"/>
      <c r="E37" s="85">
        <f t="shared" si="1"/>
        <v>0</v>
      </c>
      <c r="F37" s="176"/>
      <c r="G37" s="74"/>
    </row>
    <row r="38" spans="1:7" ht="16.5" customHeight="1">
      <c r="A38" s="186"/>
      <c r="B38" s="46"/>
      <c r="C38" s="66"/>
      <c r="D38" s="57"/>
      <c r="E38" s="85">
        <f t="shared" si="1"/>
        <v>0</v>
      </c>
      <c r="F38" s="176"/>
      <c r="G38" s="74"/>
    </row>
    <row r="39" spans="1:7" ht="16.5" customHeight="1">
      <c r="A39" s="186"/>
      <c r="B39" s="46"/>
      <c r="C39" s="66"/>
      <c r="D39" s="57"/>
      <c r="E39" s="85">
        <f t="shared" si="1"/>
        <v>0</v>
      </c>
      <c r="F39" s="176"/>
      <c r="G39" s="74"/>
    </row>
    <row r="40" spans="1:7" ht="16.5" customHeight="1" thickBot="1">
      <c r="A40" s="187"/>
      <c r="B40" s="47"/>
      <c r="C40" s="67"/>
      <c r="D40" s="68"/>
      <c r="E40" s="86">
        <f t="shared" si="1"/>
        <v>0</v>
      </c>
      <c r="F40" s="177"/>
      <c r="G40" s="76"/>
    </row>
    <row r="41" spans="1:7" ht="16.5" customHeight="1" thickBot="1" thickTop="1">
      <c r="A41" s="21" t="s">
        <v>0</v>
      </c>
      <c r="B41" s="22"/>
      <c r="C41" s="82">
        <f>SUM(C35:C40)</f>
        <v>0</v>
      </c>
      <c r="D41" s="26"/>
      <c r="E41" s="83">
        <f>SUM(E35:E40)</f>
        <v>0</v>
      </c>
      <c r="F41" s="83">
        <f>C41-E41</f>
        <v>0</v>
      </c>
      <c r="G41" s="27"/>
    </row>
    <row r="42" spans="1:7" ht="16.5" customHeight="1">
      <c r="A42" s="185" t="s">
        <v>73</v>
      </c>
      <c r="B42" s="48" t="s">
        <v>111</v>
      </c>
      <c r="C42" s="71"/>
      <c r="D42" s="72"/>
      <c r="E42" s="88">
        <f aca="true" t="shared" si="2" ref="E42:E47">C42*D42</f>
        <v>0</v>
      </c>
      <c r="F42" s="175"/>
      <c r="G42" s="73"/>
    </row>
    <row r="43" spans="1:7" ht="16.5" customHeight="1">
      <c r="A43" s="186"/>
      <c r="B43" s="46" t="s">
        <v>15</v>
      </c>
      <c r="C43" s="66"/>
      <c r="D43" s="57"/>
      <c r="E43" s="85">
        <f t="shared" si="2"/>
        <v>0</v>
      </c>
      <c r="F43" s="176"/>
      <c r="G43" s="74"/>
    </row>
    <row r="44" spans="1:7" ht="16.5" customHeight="1">
      <c r="A44" s="186"/>
      <c r="B44" s="46"/>
      <c r="C44" s="66"/>
      <c r="D44" s="57"/>
      <c r="E44" s="85">
        <f t="shared" si="2"/>
        <v>0</v>
      </c>
      <c r="F44" s="176"/>
      <c r="G44" s="74"/>
    </row>
    <row r="45" spans="1:7" ht="16.5" customHeight="1">
      <c r="A45" s="186"/>
      <c r="B45" s="46"/>
      <c r="C45" s="66"/>
      <c r="D45" s="57"/>
      <c r="E45" s="85">
        <f t="shared" si="2"/>
        <v>0</v>
      </c>
      <c r="F45" s="176"/>
      <c r="G45" s="74"/>
    </row>
    <row r="46" spans="1:7" ht="16.5" customHeight="1">
      <c r="A46" s="186"/>
      <c r="B46" s="46"/>
      <c r="C46" s="66"/>
      <c r="D46" s="57"/>
      <c r="E46" s="85">
        <f t="shared" si="2"/>
        <v>0</v>
      </c>
      <c r="F46" s="176"/>
      <c r="G46" s="75"/>
    </row>
    <row r="47" spans="1:7" ht="16.5" customHeight="1" thickBot="1">
      <c r="A47" s="187"/>
      <c r="B47" s="47"/>
      <c r="C47" s="67"/>
      <c r="D47" s="68"/>
      <c r="E47" s="86">
        <f t="shared" si="2"/>
        <v>0</v>
      </c>
      <c r="F47" s="177"/>
      <c r="G47" s="76"/>
    </row>
    <row r="48" spans="1:7" ht="16.5" customHeight="1" thickBot="1" thickTop="1">
      <c r="A48" s="21" t="s">
        <v>0</v>
      </c>
      <c r="B48" s="22"/>
      <c r="C48" s="82">
        <f>SUM(C42:C47)</f>
        <v>0</v>
      </c>
      <c r="D48" s="26"/>
      <c r="E48" s="83">
        <f>SUM(E42:E47)</f>
        <v>0</v>
      </c>
      <c r="F48" s="83">
        <f>C48-E48</f>
        <v>0</v>
      </c>
      <c r="G48" s="27"/>
    </row>
    <row r="49" spans="1:7" ht="16.5" customHeight="1" thickBot="1" thickTop="1">
      <c r="A49" s="31"/>
      <c r="B49" s="32"/>
      <c r="C49" s="33"/>
      <c r="D49" s="34"/>
      <c r="E49" s="90"/>
      <c r="F49" s="91"/>
      <c r="G49" s="35"/>
    </row>
    <row r="50" spans="1:7" ht="16.5" customHeight="1" thickBot="1" thickTop="1">
      <c r="A50" s="31" t="s">
        <v>16</v>
      </c>
      <c r="B50" s="32"/>
      <c r="C50" s="83">
        <f>SUM(C10,C18,C26,C34,C41,C48)</f>
        <v>0</v>
      </c>
      <c r="D50" s="36"/>
      <c r="E50" s="83">
        <f>SUM(E10,E18,E26,E34,E41,E48)</f>
        <v>0</v>
      </c>
      <c r="F50" s="93">
        <f>C50-E50</f>
        <v>0</v>
      </c>
      <c r="G50" s="37"/>
    </row>
    <row r="51" spans="1:7" ht="16.5" customHeight="1" thickBot="1">
      <c r="A51" s="38"/>
      <c r="B51" s="39"/>
      <c r="C51" s="40"/>
      <c r="D51" s="41"/>
      <c r="E51" s="41"/>
      <c r="F51" s="92"/>
      <c r="G51" s="42"/>
    </row>
    <row r="52" spans="1:7" ht="15.75" customHeight="1" thickBot="1">
      <c r="A52" s="182" t="s">
        <v>92</v>
      </c>
      <c r="B52" s="183"/>
      <c r="C52" s="183"/>
      <c r="D52" s="183"/>
      <c r="E52" s="184"/>
      <c r="F52" s="89" t="e">
        <f>-(+F50/+C50)</f>
        <v>#DIV/0!</v>
      </c>
      <c r="G52" s="43"/>
    </row>
    <row r="53" ht="15.75" customHeight="1"/>
    <row r="54" ht="13.5">
      <c r="A54" s="49" t="s">
        <v>58</v>
      </c>
    </row>
    <row r="55" spans="1:2" ht="13.5">
      <c r="A55" s="50" t="s">
        <v>68</v>
      </c>
      <c r="B55" s="51" t="s">
        <v>69</v>
      </c>
    </row>
    <row r="56" spans="1:2" ht="13.5">
      <c r="A56" s="52" t="s">
        <v>70</v>
      </c>
      <c r="B56" s="51" t="s">
        <v>71</v>
      </c>
    </row>
    <row r="57" spans="1:2" ht="13.5">
      <c r="A57" s="53" t="s">
        <v>72</v>
      </c>
      <c r="B57" s="51" t="s">
        <v>79</v>
      </c>
    </row>
  </sheetData>
  <sheetProtection/>
  <mergeCells count="15">
    <mergeCell ref="A1:G1"/>
    <mergeCell ref="A2:G2"/>
    <mergeCell ref="A5:A9"/>
    <mergeCell ref="A11:A17"/>
    <mergeCell ref="A19:A25"/>
    <mergeCell ref="F19:F25"/>
    <mergeCell ref="F5:F9"/>
    <mergeCell ref="F11:F17"/>
    <mergeCell ref="A52:E52"/>
    <mergeCell ref="A35:A40"/>
    <mergeCell ref="F35:F40"/>
    <mergeCell ref="A27:A33"/>
    <mergeCell ref="A42:A47"/>
    <mergeCell ref="F42:F47"/>
    <mergeCell ref="F27:F33"/>
  </mergeCells>
  <hyperlinks>
    <hyperlink ref="A2" r:id="rId1" display="www.propelnonprofits.org"/>
  </hyperlinks>
  <printOptions/>
  <pageMargins left="0.5" right="0" top="1.17" bottom="0.33" header="0.6" footer="0.17"/>
  <pageSetup horizontalDpi="600" verticalDpi="600" orientation="portrait" scale="75" r:id="rId2"/>
  <headerFooter alignWithMargins="0">
    <oddHeader>&amp;C&amp;"Tahoma,Bold"&amp;12Scenario Planning &amp;A</oddHeader>
    <oddFooter>&amp;CTemplate created by Propel Nonprofits. Released under Creative Commons license to encourage adaption; no rights asserted. 
www propelnonprofits.org</oddFooter>
  </headerFooter>
</worksheet>
</file>

<file path=xl/worksheets/sheet6.xml><?xml version="1.0" encoding="utf-8"?>
<worksheet xmlns="http://schemas.openxmlformats.org/spreadsheetml/2006/main" xmlns:r="http://schemas.openxmlformats.org/officeDocument/2006/relationships">
  <sheetPr>
    <tabColor theme="7"/>
    <pageSetUpPr fitToPage="1"/>
  </sheetPr>
  <dimension ref="A1:F55"/>
  <sheetViews>
    <sheetView zoomScalePageLayoutView="0" workbookViewId="0" topLeftCell="A1">
      <selection activeCell="K8" sqref="K8"/>
    </sheetView>
  </sheetViews>
  <sheetFormatPr defaultColWidth="9.140625" defaultRowHeight="12.75"/>
  <cols>
    <col min="1" max="1" width="16.28125" style="1" customWidth="1"/>
    <col min="2" max="2" width="25.7109375" style="0" customWidth="1"/>
    <col min="3" max="5" width="13.7109375" style="0" customWidth="1"/>
    <col min="6" max="6" width="38.421875" style="0" bestFit="1" customWidth="1"/>
  </cols>
  <sheetData>
    <row r="1" spans="1:6" s="2" customFormat="1" ht="51" customHeight="1">
      <c r="A1" s="44" t="s">
        <v>19</v>
      </c>
      <c r="B1" s="44" t="s">
        <v>119</v>
      </c>
      <c r="C1" s="44" t="s">
        <v>106</v>
      </c>
      <c r="D1" s="44" t="s">
        <v>100</v>
      </c>
      <c r="E1" s="44" t="s">
        <v>101</v>
      </c>
      <c r="F1" s="44" t="s">
        <v>20</v>
      </c>
    </row>
    <row r="2" spans="1:6" ht="16.5" customHeight="1">
      <c r="A2" s="185" t="s">
        <v>34</v>
      </c>
      <c r="B2" s="94" t="s">
        <v>93</v>
      </c>
      <c r="C2" s="100"/>
      <c r="D2" s="54"/>
      <c r="E2" s="84">
        <f>C2+D2</f>
        <v>0</v>
      </c>
      <c r="F2" s="60"/>
    </row>
    <row r="3" spans="1:6" ht="16.5" customHeight="1">
      <c r="A3" s="186"/>
      <c r="B3" s="99" t="s">
        <v>114</v>
      </c>
      <c r="C3" s="101"/>
      <c r="D3" s="107"/>
      <c r="E3" s="84">
        <f aca="true" t="shared" si="0" ref="E3:E10">C3+D3</f>
        <v>0</v>
      </c>
      <c r="F3" s="62"/>
    </row>
    <row r="4" spans="1:6" ht="16.5" customHeight="1">
      <c r="A4" s="186"/>
      <c r="B4" s="99" t="s">
        <v>39</v>
      </c>
      <c r="C4" s="101"/>
      <c r="D4" s="107"/>
      <c r="E4" s="84">
        <f t="shared" si="0"/>
        <v>0</v>
      </c>
      <c r="F4" s="62"/>
    </row>
    <row r="5" spans="1:6" ht="16.5" customHeight="1">
      <c r="A5" s="186"/>
      <c r="B5" s="99" t="s">
        <v>88</v>
      </c>
      <c r="C5" s="101"/>
      <c r="D5" s="107"/>
      <c r="E5" s="84">
        <f t="shared" si="0"/>
        <v>0</v>
      </c>
      <c r="F5" s="62"/>
    </row>
    <row r="6" spans="1:6" ht="14.25">
      <c r="A6" s="186"/>
      <c r="B6" s="99" t="s">
        <v>113</v>
      </c>
      <c r="C6" s="101"/>
      <c r="D6" s="107"/>
      <c r="E6" s="84">
        <f t="shared" si="0"/>
        <v>0</v>
      </c>
      <c r="F6" s="62"/>
    </row>
    <row r="7" spans="1:6" ht="16.5" customHeight="1">
      <c r="A7" s="186"/>
      <c r="B7" s="99" t="s">
        <v>112</v>
      </c>
      <c r="C7" s="101"/>
      <c r="D7" s="107"/>
      <c r="E7" s="84">
        <f t="shared" si="0"/>
        <v>0</v>
      </c>
      <c r="F7" s="62"/>
    </row>
    <row r="8" spans="1:6" ht="16.5" customHeight="1">
      <c r="A8" s="186"/>
      <c r="B8" s="99"/>
      <c r="C8" s="101"/>
      <c r="D8" s="107"/>
      <c r="E8" s="84">
        <f t="shared" si="0"/>
        <v>0</v>
      </c>
      <c r="F8" s="62"/>
    </row>
    <row r="9" spans="1:6" ht="16.5" customHeight="1">
      <c r="A9" s="186"/>
      <c r="B9" s="46"/>
      <c r="C9" s="102"/>
      <c r="D9" s="56"/>
      <c r="E9" s="84">
        <f t="shared" si="0"/>
        <v>0</v>
      </c>
      <c r="F9" s="61"/>
    </row>
    <row r="10" spans="1:6" ht="16.5" customHeight="1" thickBot="1">
      <c r="A10" s="187"/>
      <c r="B10" s="47"/>
      <c r="C10" s="103"/>
      <c r="D10" s="58"/>
      <c r="E10" s="84">
        <f t="shared" si="0"/>
        <v>0</v>
      </c>
      <c r="F10" s="63"/>
    </row>
    <row r="11" spans="1:6" ht="16.5" customHeight="1" thickBot="1" thickTop="1">
      <c r="A11" s="191" t="s">
        <v>0</v>
      </c>
      <c r="B11" s="192"/>
      <c r="C11" s="110">
        <f>SUM(C2:C10)</f>
        <v>0</v>
      </c>
      <c r="D11" s="148">
        <f>SUM(D2:D10)</f>
        <v>0</v>
      </c>
      <c r="E11" s="110">
        <f>SUM(E2:E10)</f>
        <v>0</v>
      </c>
      <c r="F11" s="24"/>
    </row>
    <row r="12" spans="1:6" ht="16.5" customHeight="1">
      <c r="A12" s="193" t="s">
        <v>22</v>
      </c>
      <c r="B12" s="48" t="s">
        <v>36</v>
      </c>
      <c r="C12" s="104"/>
      <c r="D12" s="54"/>
      <c r="E12" s="84">
        <f aca="true" t="shared" si="1" ref="E12:E17">C12+D12</f>
        <v>0</v>
      </c>
      <c r="F12" s="69"/>
    </row>
    <row r="13" spans="1:6" ht="16.5" customHeight="1">
      <c r="A13" s="186"/>
      <c r="B13" s="99" t="s">
        <v>85</v>
      </c>
      <c r="C13" s="104"/>
      <c r="D13" s="107"/>
      <c r="E13" s="84">
        <f t="shared" si="1"/>
        <v>0</v>
      </c>
      <c r="F13" s="95"/>
    </row>
    <row r="14" spans="1:6" ht="14.25">
      <c r="A14" s="186"/>
      <c r="B14" s="46" t="s">
        <v>87</v>
      </c>
      <c r="C14" s="101"/>
      <c r="D14" s="107"/>
      <c r="E14" s="84">
        <f t="shared" si="1"/>
        <v>0</v>
      </c>
      <c r="F14" s="62"/>
    </row>
    <row r="15" spans="1:6" ht="27">
      <c r="A15" s="186"/>
      <c r="B15" s="46" t="s">
        <v>86</v>
      </c>
      <c r="C15" s="101"/>
      <c r="D15" s="58"/>
      <c r="E15" s="84">
        <f t="shared" si="1"/>
        <v>0</v>
      </c>
      <c r="F15" s="61"/>
    </row>
    <row r="16" spans="1:6" ht="16.5" customHeight="1">
      <c r="A16" s="186"/>
      <c r="B16" s="45"/>
      <c r="C16" s="105"/>
      <c r="D16" s="58"/>
      <c r="E16" s="84">
        <f t="shared" si="1"/>
        <v>0</v>
      </c>
      <c r="F16" s="62"/>
    </row>
    <row r="17" spans="1:6" ht="16.5" customHeight="1" thickBot="1">
      <c r="A17" s="187"/>
      <c r="B17" s="47"/>
      <c r="C17" s="67"/>
      <c r="D17" s="106"/>
      <c r="E17" s="84">
        <f t="shared" si="1"/>
        <v>0</v>
      </c>
      <c r="F17" s="76"/>
    </row>
    <row r="18" spans="1:6" ht="16.5" customHeight="1" thickBot="1" thickTop="1">
      <c r="A18" s="191" t="s">
        <v>0</v>
      </c>
      <c r="B18" s="192"/>
      <c r="C18" s="110">
        <f>SUM(C12:C17)</f>
        <v>0</v>
      </c>
      <c r="D18" s="148">
        <f>SUM(D12:D17)</f>
        <v>0</v>
      </c>
      <c r="E18" s="110">
        <f>SUM(E12:E17)</f>
        <v>0</v>
      </c>
      <c r="F18" s="27"/>
    </row>
    <row r="19" spans="1:6" ht="16.5" customHeight="1">
      <c r="A19" s="185" t="s">
        <v>89</v>
      </c>
      <c r="B19" s="46" t="s">
        <v>90</v>
      </c>
      <c r="C19" s="66"/>
      <c r="D19" s="56"/>
      <c r="E19" s="84">
        <f>C19+D19</f>
        <v>0</v>
      </c>
      <c r="F19" s="74"/>
    </row>
    <row r="20" spans="1:6" ht="16.5" customHeight="1">
      <c r="A20" s="186"/>
      <c r="B20" s="46" t="s">
        <v>91</v>
      </c>
      <c r="C20" s="66"/>
      <c r="D20" s="56"/>
      <c r="E20" s="84">
        <f>C20+D20</f>
        <v>0</v>
      </c>
      <c r="F20" s="74"/>
    </row>
    <row r="21" spans="1:6" ht="14.25">
      <c r="A21" s="186"/>
      <c r="B21" s="45" t="s">
        <v>97</v>
      </c>
      <c r="C21" s="108"/>
      <c r="D21" s="58"/>
      <c r="E21" s="84">
        <f>C21+D21</f>
        <v>0</v>
      </c>
      <c r="F21" s="81"/>
    </row>
    <row r="22" spans="1:6" ht="16.5" customHeight="1">
      <c r="A22" s="186"/>
      <c r="B22" s="46" t="s">
        <v>115</v>
      </c>
      <c r="C22" s="66"/>
      <c r="D22" s="56"/>
      <c r="E22" s="84">
        <f>C22+D22</f>
        <v>0</v>
      </c>
      <c r="F22" s="74"/>
    </row>
    <row r="23" spans="1:6" ht="16.5" customHeight="1" thickBot="1">
      <c r="A23" s="187"/>
      <c r="B23" s="47"/>
      <c r="C23" s="67"/>
      <c r="D23" s="106"/>
      <c r="E23" s="84">
        <f>C23+D23</f>
        <v>0</v>
      </c>
      <c r="F23" s="76"/>
    </row>
    <row r="24" spans="1:6" ht="16.5" customHeight="1" thickBot="1" thickTop="1">
      <c r="A24" s="191" t="s">
        <v>0</v>
      </c>
      <c r="B24" s="192"/>
      <c r="C24" s="110">
        <f>SUM(C19:C23)</f>
        <v>0</v>
      </c>
      <c r="D24" s="148">
        <f>SUM(D19:D23)</f>
        <v>0</v>
      </c>
      <c r="E24" s="110">
        <f>SUM(E19:E23)</f>
        <v>0</v>
      </c>
      <c r="F24" s="27"/>
    </row>
    <row r="25" spans="1:6" ht="16.5" customHeight="1">
      <c r="A25" s="185" t="s">
        <v>23</v>
      </c>
      <c r="B25" s="48" t="s">
        <v>26</v>
      </c>
      <c r="C25" s="107"/>
      <c r="D25" s="107"/>
      <c r="E25" s="84">
        <f aca="true" t="shared" si="2" ref="E25:E30">C25+D25</f>
        <v>0</v>
      </c>
      <c r="F25" s="79"/>
    </row>
    <row r="26" spans="1:6" ht="16.5" customHeight="1">
      <c r="A26" s="186"/>
      <c r="B26" s="46" t="s">
        <v>38</v>
      </c>
      <c r="C26" s="107"/>
      <c r="D26" s="107"/>
      <c r="E26" s="84">
        <f t="shared" si="2"/>
        <v>0</v>
      </c>
      <c r="F26" s="80"/>
    </row>
    <row r="27" spans="1:6" ht="16.5" customHeight="1">
      <c r="A27" s="186"/>
      <c r="B27" s="46" t="s">
        <v>37</v>
      </c>
      <c r="C27" s="107"/>
      <c r="D27" s="107"/>
      <c r="E27" s="84">
        <f t="shared" si="2"/>
        <v>0</v>
      </c>
      <c r="F27" s="74"/>
    </row>
    <row r="28" spans="1:6" ht="16.5" customHeight="1">
      <c r="A28" s="186"/>
      <c r="B28" s="45" t="s">
        <v>107</v>
      </c>
      <c r="C28" s="109"/>
      <c r="D28" s="109"/>
      <c r="E28" s="84">
        <f t="shared" si="2"/>
        <v>0</v>
      </c>
      <c r="F28" s="81"/>
    </row>
    <row r="29" spans="1:6" ht="16.5" customHeight="1">
      <c r="A29" s="186"/>
      <c r="B29" s="45" t="s">
        <v>116</v>
      </c>
      <c r="C29" s="109"/>
      <c r="D29" s="109"/>
      <c r="E29" s="84">
        <f t="shared" si="2"/>
        <v>0</v>
      </c>
      <c r="F29" s="81"/>
    </row>
    <row r="30" spans="1:6" ht="16.5" customHeight="1" thickBot="1">
      <c r="A30" s="187"/>
      <c r="B30" s="47"/>
      <c r="C30" s="106"/>
      <c r="D30" s="106"/>
      <c r="E30" s="84">
        <f t="shared" si="2"/>
        <v>0</v>
      </c>
      <c r="F30" s="76"/>
    </row>
    <row r="31" spans="1:6" ht="16.5" customHeight="1" thickBot="1" thickTop="1">
      <c r="A31" s="191" t="s">
        <v>0</v>
      </c>
      <c r="B31" s="192"/>
      <c r="C31" s="110">
        <f>SUM(C25:C30)</f>
        <v>0</v>
      </c>
      <c r="D31" s="148">
        <f>SUM(D25:D30)</f>
        <v>0</v>
      </c>
      <c r="E31" s="110">
        <f>SUM(E25:E30)</f>
        <v>0</v>
      </c>
      <c r="F31" s="30"/>
    </row>
    <row r="32" spans="1:6" ht="28.5" customHeight="1">
      <c r="A32" s="185" t="s">
        <v>24</v>
      </c>
      <c r="B32" s="48" t="s">
        <v>27</v>
      </c>
      <c r="C32" s="107"/>
      <c r="D32" s="107"/>
      <c r="E32" s="84">
        <f aca="true" t="shared" si="3" ref="E32:E37">C32+D32</f>
        <v>0</v>
      </c>
      <c r="F32" s="73"/>
    </row>
    <row r="33" spans="1:6" ht="16.5" customHeight="1">
      <c r="A33" s="186"/>
      <c r="B33" s="46" t="s">
        <v>28</v>
      </c>
      <c r="C33" s="56"/>
      <c r="D33" s="56"/>
      <c r="E33" s="84">
        <f t="shared" si="3"/>
        <v>0</v>
      </c>
      <c r="F33" s="74"/>
    </row>
    <row r="34" spans="1:6" ht="16.5" customHeight="1">
      <c r="A34" s="186"/>
      <c r="B34" s="46" t="s">
        <v>29</v>
      </c>
      <c r="C34" s="56"/>
      <c r="D34" s="56"/>
      <c r="E34" s="84">
        <f t="shared" si="3"/>
        <v>0</v>
      </c>
      <c r="F34" s="74"/>
    </row>
    <row r="35" spans="1:6" ht="16.5" customHeight="1">
      <c r="A35" s="186"/>
      <c r="B35" s="46" t="s">
        <v>118</v>
      </c>
      <c r="C35" s="56"/>
      <c r="D35" s="56"/>
      <c r="E35" s="84">
        <f t="shared" si="3"/>
        <v>0</v>
      </c>
      <c r="F35" s="74"/>
    </row>
    <row r="36" spans="1:6" ht="16.5" customHeight="1">
      <c r="A36" s="186"/>
      <c r="B36" s="46"/>
      <c r="C36" s="56"/>
      <c r="D36" s="56"/>
      <c r="E36" s="84">
        <f t="shared" si="3"/>
        <v>0</v>
      </c>
      <c r="F36" s="75"/>
    </row>
    <row r="37" spans="1:6" ht="16.5" customHeight="1" thickBot="1">
      <c r="A37" s="187"/>
      <c r="B37" s="47"/>
      <c r="C37" s="106"/>
      <c r="D37" s="106"/>
      <c r="E37" s="84">
        <f t="shared" si="3"/>
        <v>0</v>
      </c>
      <c r="F37" s="76"/>
    </row>
    <row r="38" spans="1:6" ht="16.5" customHeight="1" thickBot="1" thickTop="1">
      <c r="A38" s="191" t="s">
        <v>0</v>
      </c>
      <c r="B38" s="192"/>
      <c r="C38" s="110">
        <f>SUM(C32:C37)</f>
        <v>0</v>
      </c>
      <c r="D38" s="148">
        <f>SUM(D32:D37)</f>
        <v>0</v>
      </c>
      <c r="E38" s="110">
        <f>SUM(E32:E37)</f>
        <v>0</v>
      </c>
      <c r="F38" s="27"/>
    </row>
    <row r="39" spans="1:6" ht="16.5" customHeight="1">
      <c r="A39" s="185" t="s">
        <v>25</v>
      </c>
      <c r="B39" s="48" t="s">
        <v>30</v>
      </c>
      <c r="C39" s="107"/>
      <c r="D39" s="107"/>
      <c r="E39" s="84">
        <f aca="true" t="shared" si="4" ref="E39:E45">C39+D39</f>
        <v>0</v>
      </c>
      <c r="F39" s="73"/>
    </row>
    <row r="40" spans="1:6" ht="16.5" customHeight="1">
      <c r="A40" s="186"/>
      <c r="B40" s="46" t="s">
        <v>31</v>
      </c>
      <c r="C40" s="56"/>
      <c r="D40" s="56"/>
      <c r="E40" s="84">
        <f t="shared" si="4"/>
        <v>0</v>
      </c>
      <c r="F40" s="74"/>
    </row>
    <row r="41" spans="1:6" ht="16.5" customHeight="1">
      <c r="A41" s="186"/>
      <c r="B41" s="46" t="s">
        <v>32</v>
      </c>
      <c r="C41" s="56"/>
      <c r="D41" s="56"/>
      <c r="E41" s="84">
        <f t="shared" si="4"/>
        <v>0</v>
      </c>
      <c r="F41" s="74"/>
    </row>
    <row r="42" spans="1:6" ht="16.5" customHeight="1">
      <c r="A42" s="186"/>
      <c r="B42" s="46" t="s">
        <v>33</v>
      </c>
      <c r="C42" s="56"/>
      <c r="D42" s="56"/>
      <c r="E42" s="84">
        <f t="shared" si="4"/>
        <v>0</v>
      </c>
      <c r="F42" s="74"/>
    </row>
    <row r="43" spans="1:6" ht="16.5" customHeight="1">
      <c r="A43" s="186"/>
      <c r="B43" s="45" t="s">
        <v>117</v>
      </c>
      <c r="C43" s="58"/>
      <c r="D43" s="58"/>
      <c r="E43" s="84">
        <f t="shared" si="4"/>
        <v>0</v>
      </c>
      <c r="F43" s="81"/>
    </row>
    <row r="44" spans="1:6" ht="16.5" customHeight="1">
      <c r="A44" s="186"/>
      <c r="B44" s="45"/>
      <c r="C44" s="58"/>
      <c r="D44" s="58"/>
      <c r="E44" s="84">
        <f t="shared" si="4"/>
        <v>0</v>
      </c>
      <c r="F44" s="81"/>
    </row>
    <row r="45" spans="1:6" ht="16.5" customHeight="1" thickBot="1">
      <c r="A45" s="187"/>
      <c r="B45" s="47"/>
      <c r="C45" s="106"/>
      <c r="D45" s="106"/>
      <c r="E45" s="84">
        <f t="shared" si="4"/>
        <v>0</v>
      </c>
      <c r="F45" s="76"/>
    </row>
    <row r="46" spans="1:6" ht="16.5" customHeight="1" thickBot="1" thickTop="1">
      <c r="A46" s="191" t="s">
        <v>0</v>
      </c>
      <c r="B46" s="192"/>
      <c r="C46" s="82">
        <f>SUM(C39:C45)</f>
        <v>0</v>
      </c>
      <c r="D46" s="82">
        <f>SUM(D39:D45)</f>
        <v>0</v>
      </c>
      <c r="E46" s="82">
        <f>SUM(E39:E45)</f>
        <v>0</v>
      </c>
      <c r="F46" s="27"/>
    </row>
    <row r="47" spans="1:6" ht="16.5" customHeight="1" thickBot="1" thickTop="1">
      <c r="A47" s="31" t="s">
        <v>102</v>
      </c>
      <c r="B47" s="32"/>
      <c r="C47" s="90"/>
      <c r="D47" s="83">
        <f>SUM(D11,D18,D24,D31,D38,D46)</f>
        <v>0</v>
      </c>
      <c r="E47" s="146"/>
      <c r="F47" s="35"/>
    </row>
    <row r="48" spans="1:6" ht="16.5" customHeight="1" thickBot="1" thickTop="1">
      <c r="A48" s="31" t="s">
        <v>55</v>
      </c>
      <c r="B48" s="32"/>
      <c r="C48" s="83">
        <f>SUM(C11,C18,C24,C31,C38,C46)</f>
        <v>0</v>
      </c>
      <c r="D48" s="147"/>
      <c r="E48" s="83">
        <f>SUM(E11,E18,E24,E31,E38,E46)</f>
        <v>0</v>
      </c>
      <c r="F48" s="112"/>
    </row>
    <row r="49" spans="1:6" ht="16.5" customHeight="1" thickBot="1">
      <c r="A49" s="38"/>
      <c r="B49" s="39"/>
      <c r="C49" s="40"/>
      <c r="D49" s="41"/>
      <c r="E49" s="41"/>
      <c r="F49" s="42"/>
    </row>
    <row r="50" spans="1:6" ht="16.5" customHeight="1" thickBot="1" thickTop="1">
      <c r="A50" s="96" t="s">
        <v>105</v>
      </c>
      <c r="B50" s="97"/>
      <c r="C50" s="27"/>
      <c r="D50" s="111" t="e">
        <f>(+D47/C48)</f>
        <v>#DIV/0!</v>
      </c>
      <c r="E50" s="145"/>
      <c r="F50" s="43"/>
    </row>
    <row r="51" spans="1:6" ht="15.75" customHeight="1">
      <c r="A51" s="98"/>
      <c r="B51" s="98"/>
      <c r="C51" s="98"/>
      <c r="D51" s="98"/>
      <c r="E51" s="98"/>
      <c r="F51" s="98"/>
    </row>
    <row r="52" ht="13.5">
      <c r="A52" s="49" t="s">
        <v>58</v>
      </c>
    </row>
    <row r="53" spans="1:2" ht="13.5">
      <c r="A53" s="50" t="s">
        <v>68</v>
      </c>
      <c r="B53" s="51" t="s">
        <v>74</v>
      </c>
    </row>
    <row r="54" spans="1:2" ht="13.5">
      <c r="A54" s="52" t="s">
        <v>70</v>
      </c>
      <c r="B54" s="51" t="s">
        <v>71</v>
      </c>
    </row>
    <row r="55" spans="1:2" ht="13.5">
      <c r="A55" s="53" t="s">
        <v>72</v>
      </c>
      <c r="B55" s="51" t="s">
        <v>79</v>
      </c>
    </row>
  </sheetData>
  <sheetProtection/>
  <mergeCells count="12">
    <mergeCell ref="A2:A10"/>
    <mergeCell ref="A11:B11"/>
    <mergeCell ref="A12:A17"/>
    <mergeCell ref="A18:B18"/>
    <mergeCell ref="A24:B24"/>
    <mergeCell ref="A31:B31"/>
    <mergeCell ref="A38:B38"/>
    <mergeCell ref="A46:B46"/>
    <mergeCell ref="A19:A23"/>
    <mergeCell ref="A25:A30"/>
    <mergeCell ref="A32:A37"/>
    <mergeCell ref="A39:A45"/>
  </mergeCells>
  <printOptions/>
  <pageMargins left="0.75" right="0.75" top="1" bottom="1" header="0.5" footer="0.5"/>
  <pageSetup fitToWidth="0" fitToHeight="1" horizontalDpi="600" verticalDpi="600" orientation="portrait" scale="76" r:id="rId1"/>
  <headerFooter alignWithMargins="0">
    <oddHeader>&amp;C&amp;"Arial,Bold"&amp;12Scenario Planning &amp;A</oddHeader>
    <oddFooter>&amp;CTemplate created by Propel Nonprofits. Released under Creative Commons license to encourage adaption; no rights asserted. 
www propelnonprofits.org&amp;R
</oddFooter>
  </headerFooter>
</worksheet>
</file>

<file path=xl/worksheets/sheet7.xml><?xml version="1.0" encoding="utf-8"?>
<worksheet xmlns="http://schemas.openxmlformats.org/spreadsheetml/2006/main" xmlns:r="http://schemas.openxmlformats.org/officeDocument/2006/relationships">
  <sheetPr>
    <tabColor theme="9"/>
  </sheetPr>
  <dimension ref="A1:C36"/>
  <sheetViews>
    <sheetView zoomScalePageLayoutView="0" workbookViewId="0" topLeftCell="A1">
      <selection activeCell="B7" sqref="B7"/>
    </sheetView>
  </sheetViews>
  <sheetFormatPr defaultColWidth="9.140625" defaultRowHeight="12.75"/>
  <cols>
    <col min="1" max="1" width="11.7109375" style="0" customWidth="1"/>
    <col min="2" max="2" width="35.140625" style="0" customWidth="1"/>
    <col min="3" max="3" width="20.28125" style="0" customWidth="1"/>
  </cols>
  <sheetData>
    <row r="1" spans="1:3" ht="15" customHeight="1" thickBot="1">
      <c r="A1" s="205" t="s">
        <v>40</v>
      </c>
      <c r="B1" s="161" t="s">
        <v>75</v>
      </c>
      <c r="C1" s="124" t="s">
        <v>17</v>
      </c>
    </row>
    <row r="2" spans="1:3" ht="13.5">
      <c r="A2" s="206"/>
      <c r="B2" s="162"/>
      <c r="C2" s="157"/>
    </row>
    <row r="3" spans="1:3" ht="13.5">
      <c r="A3" s="206"/>
      <c r="B3" s="163" t="s">
        <v>127</v>
      </c>
      <c r="C3" s="158" t="e">
        <f>('Income Scenario 2'!F52)</f>
        <v>#DIV/0!</v>
      </c>
    </row>
    <row r="4" spans="1:3" ht="13.5">
      <c r="A4" s="206"/>
      <c r="B4" s="163"/>
      <c r="C4" s="159"/>
    </row>
    <row r="5" spans="1:3" ht="13.5">
      <c r="A5" s="206"/>
      <c r="B5" s="164" t="s">
        <v>133</v>
      </c>
      <c r="C5" s="156">
        <f>('Income Scenario 2'!E50)</f>
        <v>0</v>
      </c>
    </row>
    <row r="6" spans="1:3" ht="15" thickBot="1">
      <c r="A6" s="206"/>
      <c r="B6" s="165"/>
      <c r="C6" s="160"/>
    </row>
    <row r="7" spans="1:3" ht="13.5">
      <c r="A7" s="206"/>
      <c r="B7" s="152" t="s">
        <v>17</v>
      </c>
      <c r="C7" s="150"/>
    </row>
    <row r="8" spans="1:3" ht="13.5">
      <c r="A8" s="206"/>
      <c r="B8" s="151" t="s">
        <v>103</v>
      </c>
      <c r="C8" s="122">
        <f>-('Expense Scenario 2'!D47)</f>
        <v>0</v>
      </c>
    </row>
    <row r="9" spans="1:3" ht="13.5">
      <c r="A9" s="206"/>
      <c r="B9" s="126"/>
      <c r="C9" s="125"/>
    </row>
    <row r="10" spans="1:3" ht="14.25" thickBot="1">
      <c r="A10" s="206"/>
      <c r="B10" s="121" t="s">
        <v>134</v>
      </c>
      <c r="C10" s="122">
        <f>('Expense Scenario 2'!E48)</f>
        <v>0</v>
      </c>
    </row>
    <row r="11" spans="1:3" ht="13.5">
      <c r="A11" s="206"/>
      <c r="B11" s="119"/>
      <c r="C11" s="166" t="s">
        <v>136</v>
      </c>
    </row>
    <row r="12" spans="1:3" ht="13.5">
      <c r="A12" s="206"/>
      <c r="B12" s="121" t="s">
        <v>135</v>
      </c>
      <c r="C12" s="169">
        <f>C5-C10</f>
        <v>0</v>
      </c>
    </row>
    <row r="13" spans="1:3" ht="13.5" thickBot="1">
      <c r="A13" s="206"/>
      <c r="B13" s="168"/>
      <c r="C13" s="167"/>
    </row>
    <row r="14" spans="1:3" ht="4.5" customHeight="1">
      <c r="A14" s="207"/>
      <c r="B14" s="127"/>
      <c r="C14" s="128"/>
    </row>
    <row r="15" spans="1:3" ht="12.75" customHeight="1">
      <c r="A15" s="194" t="s">
        <v>41</v>
      </c>
      <c r="B15" s="197" t="s">
        <v>53</v>
      </c>
      <c r="C15" s="208"/>
    </row>
    <row r="16" spans="1:3" ht="12.75" customHeight="1">
      <c r="A16" s="195"/>
      <c r="B16" s="198"/>
      <c r="C16" s="208"/>
    </row>
    <row r="17" spans="1:3" ht="12.75" customHeight="1">
      <c r="A17" s="195"/>
      <c r="B17" s="198"/>
      <c r="C17" s="208"/>
    </row>
    <row r="18" spans="1:3" ht="12.75" customHeight="1">
      <c r="A18" s="195"/>
      <c r="B18" s="198"/>
      <c r="C18" s="208"/>
    </row>
    <row r="19" spans="1:3" ht="12.75" customHeight="1">
      <c r="A19" s="195"/>
      <c r="B19" s="198"/>
      <c r="C19" s="208"/>
    </row>
    <row r="20" spans="1:3" ht="12.75" customHeight="1">
      <c r="A20" s="195"/>
      <c r="B20" s="198"/>
      <c r="C20" s="208"/>
    </row>
    <row r="21" spans="1:3" ht="12.75" customHeight="1">
      <c r="A21" s="195"/>
      <c r="B21" s="198"/>
      <c r="C21" s="208"/>
    </row>
    <row r="22" spans="1:3" ht="12.75" customHeight="1">
      <c r="A22" s="195"/>
      <c r="B22" s="198"/>
      <c r="C22" s="208"/>
    </row>
    <row r="23" spans="1:3" ht="114.75" customHeight="1">
      <c r="A23" s="195"/>
      <c r="B23" s="199"/>
      <c r="C23" s="209"/>
    </row>
    <row r="24" spans="1:3" ht="12.75" customHeight="1">
      <c r="A24" s="195"/>
      <c r="B24" s="197" t="s">
        <v>54</v>
      </c>
      <c r="C24" s="200"/>
    </row>
    <row r="25" spans="1:3" ht="12.75" customHeight="1">
      <c r="A25" s="195"/>
      <c r="B25" s="198"/>
      <c r="C25" s="201"/>
    </row>
    <row r="26" spans="1:3" ht="12.75" customHeight="1">
      <c r="A26" s="195"/>
      <c r="B26" s="198"/>
      <c r="C26" s="201"/>
    </row>
    <row r="27" spans="1:3" ht="12.75" customHeight="1">
      <c r="A27" s="195"/>
      <c r="B27" s="198"/>
      <c r="C27" s="201"/>
    </row>
    <row r="28" spans="1:3" ht="12.75" customHeight="1">
      <c r="A28" s="195"/>
      <c r="B28" s="198"/>
      <c r="C28" s="201"/>
    </row>
    <row r="29" spans="1:3" ht="12.75" customHeight="1">
      <c r="A29" s="195"/>
      <c r="B29" s="198"/>
      <c r="C29" s="201"/>
    </row>
    <row r="30" spans="1:3" ht="12.75" customHeight="1">
      <c r="A30" s="195"/>
      <c r="B30" s="198"/>
      <c r="C30" s="201"/>
    </row>
    <row r="31" spans="1:3" ht="12.75" customHeight="1">
      <c r="A31" s="195"/>
      <c r="B31" s="198"/>
      <c r="C31" s="201"/>
    </row>
    <row r="32" spans="1:3" ht="48.75" customHeight="1" thickBot="1">
      <c r="A32" s="196"/>
      <c r="B32" s="203"/>
      <c r="C32" s="204"/>
    </row>
    <row r="34" spans="1:2" ht="13.5">
      <c r="A34" s="129" t="s">
        <v>58</v>
      </c>
      <c r="B34" s="130"/>
    </row>
    <row r="35" spans="1:2" ht="13.5">
      <c r="A35" s="131" t="s">
        <v>70</v>
      </c>
      <c r="B35" s="132" t="s">
        <v>71</v>
      </c>
    </row>
    <row r="36" spans="1:2" ht="13.5">
      <c r="A36" s="133" t="s">
        <v>72</v>
      </c>
      <c r="B36" s="132" t="s">
        <v>79</v>
      </c>
    </row>
  </sheetData>
  <sheetProtection/>
  <mergeCells count="6">
    <mergeCell ref="A1:A14"/>
    <mergeCell ref="A15:A32"/>
    <mergeCell ref="B15:B23"/>
    <mergeCell ref="C15:C23"/>
    <mergeCell ref="B24:B32"/>
    <mergeCell ref="C24:C32"/>
  </mergeCells>
  <printOptions/>
  <pageMargins left="0.7" right="0.7" top="0.75" bottom="0.75" header="0.3" footer="0.3"/>
  <pageSetup horizontalDpi="600" verticalDpi="600" orientation="portrait" r:id="rId1"/>
  <headerFooter>
    <oddFooter>&amp;CTemplate created by Propel Nonprofits. Released under Creative Commons license to encourage adaption; no rights asserted. 
www propelnonprofits.org</oddFooter>
  </headerFooter>
</worksheet>
</file>

<file path=xl/worksheets/sheet8.xml><?xml version="1.0" encoding="utf-8"?>
<worksheet xmlns="http://schemas.openxmlformats.org/spreadsheetml/2006/main" xmlns:r="http://schemas.openxmlformats.org/officeDocument/2006/relationships">
  <sheetPr>
    <tabColor theme="5"/>
  </sheetPr>
  <dimension ref="A1:G57"/>
  <sheetViews>
    <sheetView zoomScalePageLayoutView="0" workbookViewId="0" topLeftCell="A1">
      <pane xSplit="1" ySplit="4" topLeftCell="B5" activePane="bottomRight" state="frozen"/>
      <selection pane="topLeft" activeCell="I54" sqref="I54"/>
      <selection pane="topRight" activeCell="I54" sqref="I54"/>
      <selection pane="bottomLeft" activeCell="I54" sqref="I54"/>
      <selection pane="bottomRight" activeCell="I20" sqref="I20"/>
    </sheetView>
  </sheetViews>
  <sheetFormatPr defaultColWidth="9.140625" defaultRowHeight="12.75"/>
  <cols>
    <col min="1" max="1" width="14.7109375" style="1" customWidth="1"/>
    <col min="2" max="2" width="25.7109375" style="0" customWidth="1"/>
    <col min="3" max="5" width="13.7109375" style="0" customWidth="1"/>
    <col min="6" max="6" width="15.8515625" style="0" customWidth="1"/>
    <col min="7" max="7" width="34.7109375" style="0" customWidth="1"/>
  </cols>
  <sheetData>
    <row r="1" spans="1:7" ht="13.5">
      <c r="A1" s="188" t="s">
        <v>66</v>
      </c>
      <c r="B1" s="188"/>
      <c r="C1" s="188"/>
      <c r="D1" s="188"/>
      <c r="E1" s="188"/>
      <c r="F1" s="188"/>
      <c r="G1" s="188"/>
    </row>
    <row r="2" spans="1:7" ht="13.5">
      <c r="A2" s="190" t="s">
        <v>67</v>
      </c>
      <c r="B2" s="190"/>
      <c r="C2" s="190"/>
      <c r="D2" s="190"/>
      <c r="E2" s="190"/>
      <c r="F2" s="190"/>
      <c r="G2" s="190"/>
    </row>
    <row r="3" ht="13.5" thickBot="1"/>
    <row r="4" spans="1:7" s="2" customFormat="1" ht="51" customHeight="1">
      <c r="A4" s="44" t="s">
        <v>1</v>
      </c>
      <c r="B4" s="44" t="s">
        <v>6</v>
      </c>
      <c r="C4" s="44" t="s">
        <v>106</v>
      </c>
      <c r="D4" s="44" t="s">
        <v>2</v>
      </c>
      <c r="E4" s="44" t="s">
        <v>35</v>
      </c>
      <c r="F4" s="44" t="s">
        <v>109</v>
      </c>
      <c r="G4" s="44" t="s">
        <v>10</v>
      </c>
    </row>
    <row r="5" spans="1:7" ht="16.5" customHeight="1">
      <c r="A5" s="185" t="s">
        <v>3</v>
      </c>
      <c r="B5" s="45" t="s">
        <v>7</v>
      </c>
      <c r="C5" s="54"/>
      <c r="D5" s="55"/>
      <c r="E5" s="84">
        <f>C5*D5</f>
        <v>0</v>
      </c>
      <c r="F5" s="178"/>
      <c r="G5" s="60"/>
    </row>
    <row r="6" spans="1:7" ht="16.5" customHeight="1">
      <c r="A6" s="186"/>
      <c r="B6" s="46" t="s">
        <v>8</v>
      </c>
      <c r="C6" s="56"/>
      <c r="D6" s="57"/>
      <c r="E6" s="85">
        <f>C6*D6</f>
        <v>0</v>
      </c>
      <c r="F6" s="179"/>
      <c r="G6" s="61"/>
    </row>
    <row r="7" spans="1:7" ht="16.5" customHeight="1">
      <c r="A7" s="186"/>
      <c r="B7" s="45" t="s">
        <v>110</v>
      </c>
      <c r="C7" s="58"/>
      <c r="D7" s="59"/>
      <c r="E7" s="85">
        <f>C7*D7</f>
        <v>0</v>
      </c>
      <c r="F7" s="179"/>
      <c r="G7" s="62"/>
    </row>
    <row r="8" spans="1:7" ht="16.5" customHeight="1">
      <c r="A8" s="186"/>
      <c r="B8" s="45" t="s">
        <v>142</v>
      </c>
      <c r="C8" s="58"/>
      <c r="D8" s="59"/>
      <c r="E8" s="85">
        <f>C8*D8</f>
        <v>0</v>
      </c>
      <c r="F8" s="179"/>
      <c r="G8" s="62"/>
    </row>
    <row r="9" spans="1:7" ht="16.5" customHeight="1" thickBot="1">
      <c r="A9" s="187"/>
      <c r="B9" s="47"/>
      <c r="C9" s="58"/>
      <c r="D9" s="59"/>
      <c r="E9" s="86">
        <f>C9*D9</f>
        <v>0</v>
      </c>
      <c r="F9" s="180"/>
      <c r="G9" s="63"/>
    </row>
    <row r="10" spans="1:7" ht="16.5" customHeight="1" thickBot="1" thickTop="1">
      <c r="A10" s="21" t="s">
        <v>0</v>
      </c>
      <c r="B10" s="22"/>
      <c r="C10" s="82">
        <f>SUM(C5:C9)</f>
        <v>0</v>
      </c>
      <c r="D10" s="23"/>
      <c r="E10" s="87">
        <f>SUM(E5:E9)</f>
        <v>0</v>
      </c>
      <c r="F10" s="87">
        <f>C10-E10</f>
        <v>0</v>
      </c>
      <c r="G10" s="24"/>
    </row>
    <row r="11" spans="1:7" ht="16.5" customHeight="1">
      <c r="A11" s="185" t="s">
        <v>4</v>
      </c>
      <c r="B11" s="48" t="s">
        <v>81</v>
      </c>
      <c r="C11" s="64"/>
      <c r="D11" s="65"/>
      <c r="E11" s="88">
        <f aca="true" t="shared" si="0" ref="E11:E33">C11*D11</f>
        <v>0</v>
      </c>
      <c r="F11" s="181"/>
      <c r="G11" s="69"/>
    </row>
    <row r="12" spans="1:7" ht="16.5" customHeight="1">
      <c r="A12" s="186"/>
      <c r="B12" s="46" t="s">
        <v>82</v>
      </c>
      <c r="C12" s="66"/>
      <c r="D12" s="57"/>
      <c r="E12" s="85">
        <f t="shared" si="0"/>
        <v>0</v>
      </c>
      <c r="F12" s="179"/>
      <c r="G12" s="61"/>
    </row>
    <row r="13" spans="1:7" ht="16.5" customHeight="1">
      <c r="A13" s="186"/>
      <c r="B13" s="46" t="s">
        <v>9</v>
      </c>
      <c r="C13" s="66"/>
      <c r="D13" s="57"/>
      <c r="E13" s="85">
        <f t="shared" si="0"/>
        <v>0</v>
      </c>
      <c r="F13" s="179"/>
      <c r="G13" s="95"/>
    </row>
    <row r="14" spans="1:7" ht="16.5" customHeight="1">
      <c r="A14" s="186"/>
      <c r="B14" s="46"/>
      <c r="C14" s="66"/>
      <c r="D14" s="57"/>
      <c r="E14" s="85">
        <f t="shared" si="0"/>
        <v>0</v>
      </c>
      <c r="F14" s="179"/>
      <c r="G14" s="70"/>
    </row>
    <row r="15" spans="1:7" ht="16.5" customHeight="1">
      <c r="A15" s="186"/>
      <c r="B15" s="46"/>
      <c r="C15" s="66"/>
      <c r="D15" s="57"/>
      <c r="E15" s="85">
        <f t="shared" si="0"/>
        <v>0</v>
      </c>
      <c r="F15" s="179"/>
      <c r="G15" s="70"/>
    </row>
    <row r="16" spans="1:7" ht="16.5" customHeight="1">
      <c r="A16" s="186"/>
      <c r="B16" s="46"/>
      <c r="C16" s="66"/>
      <c r="D16" s="57"/>
      <c r="E16" s="85">
        <f t="shared" si="0"/>
        <v>0</v>
      </c>
      <c r="F16" s="179"/>
      <c r="G16" s="70"/>
    </row>
    <row r="17" spans="1:7" ht="16.5" customHeight="1" thickBot="1">
      <c r="A17" s="187"/>
      <c r="B17" s="47"/>
      <c r="C17" s="67"/>
      <c r="D17" s="68"/>
      <c r="E17" s="86">
        <f t="shared" si="0"/>
        <v>0</v>
      </c>
      <c r="F17" s="180"/>
      <c r="G17" s="63"/>
    </row>
    <row r="18" spans="1:7" ht="16.5" customHeight="1" thickBot="1" thickTop="1">
      <c r="A18" s="25" t="s">
        <v>0</v>
      </c>
      <c r="B18" s="22"/>
      <c r="C18" s="82">
        <f>SUM(C11:C17)</f>
        <v>0</v>
      </c>
      <c r="D18" s="26"/>
      <c r="E18" s="87">
        <f>SUM(E11:E17)</f>
        <v>0</v>
      </c>
      <c r="F18" s="87">
        <f>C18-E18</f>
        <v>0</v>
      </c>
      <c r="G18" s="24"/>
    </row>
    <row r="19" spans="1:7" ht="16.5" customHeight="1">
      <c r="A19" s="185" t="s">
        <v>5</v>
      </c>
      <c r="B19" s="48" t="s">
        <v>81</v>
      </c>
      <c r="C19" s="71"/>
      <c r="D19" s="72"/>
      <c r="E19" s="88">
        <f t="shared" si="0"/>
        <v>0</v>
      </c>
      <c r="F19" s="175"/>
      <c r="G19" s="73"/>
    </row>
    <row r="20" spans="1:7" ht="16.5" customHeight="1">
      <c r="A20" s="186"/>
      <c r="B20" s="46" t="s">
        <v>83</v>
      </c>
      <c r="C20" s="66"/>
      <c r="D20" s="57"/>
      <c r="E20" s="85">
        <f t="shared" si="0"/>
        <v>0</v>
      </c>
      <c r="F20" s="176"/>
      <c r="G20" s="74"/>
    </row>
    <row r="21" spans="1:7" ht="16.5" customHeight="1">
      <c r="A21" s="186"/>
      <c r="B21" s="46" t="s">
        <v>9</v>
      </c>
      <c r="C21" s="66"/>
      <c r="D21" s="57"/>
      <c r="E21" s="85">
        <f t="shared" si="0"/>
        <v>0</v>
      </c>
      <c r="F21" s="176"/>
      <c r="G21" s="74"/>
    </row>
    <row r="22" spans="1:7" ht="16.5" customHeight="1">
      <c r="A22" s="186"/>
      <c r="B22" s="46"/>
      <c r="C22" s="66"/>
      <c r="D22" s="57"/>
      <c r="E22" s="85">
        <f t="shared" si="0"/>
        <v>0</v>
      </c>
      <c r="F22" s="176"/>
      <c r="G22" s="75"/>
    </row>
    <row r="23" spans="1:7" ht="16.5" customHeight="1">
      <c r="A23" s="186"/>
      <c r="B23" s="46"/>
      <c r="C23" s="66"/>
      <c r="D23" s="57"/>
      <c r="E23" s="85">
        <f t="shared" si="0"/>
        <v>0</v>
      </c>
      <c r="F23" s="176"/>
      <c r="G23" s="75"/>
    </row>
    <row r="24" spans="1:7" ht="16.5" customHeight="1">
      <c r="A24" s="186"/>
      <c r="B24" s="46"/>
      <c r="C24" s="66"/>
      <c r="D24" s="57"/>
      <c r="E24" s="85">
        <f t="shared" si="0"/>
        <v>0</v>
      </c>
      <c r="F24" s="176"/>
      <c r="G24" s="75"/>
    </row>
    <row r="25" spans="1:7" ht="16.5" customHeight="1" thickBot="1">
      <c r="A25" s="187"/>
      <c r="B25" s="47"/>
      <c r="C25" s="67"/>
      <c r="D25" s="68"/>
      <c r="E25" s="86">
        <f t="shared" si="0"/>
        <v>0</v>
      </c>
      <c r="F25" s="177"/>
      <c r="G25" s="76"/>
    </row>
    <row r="26" spans="1:7" ht="16.5" customHeight="1" thickBot="1" thickTop="1">
      <c r="A26" s="21" t="s">
        <v>0</v>
      </c>
      <c r="B26" s="22"/>
      <c r="C26" s="82">
        <f>SUM(C19:C25)</f>
        <v>0</v>
      </c>
      <c r="D26" s="26"/>
      <c r="E26" s="83">
        <f>SUM(E19:E25)</f>
        <v>0</v>
      </c>
      <c r="F26" s="83">
        <f>C26-E26</f>
        <v>0</v>
      </c>
      <c r="G26" s="27"/>
    </row>
    <row r="27" spans="1:7" ht="16.5" customHeight="1">
      <c r="A27" s="185" t="s">
        <v>11</v>
      </c>
      <c r="B27" s="48" t="s">
        <v>146</v>
      </c>
      <c r="C27" s="71"/>
      <c r="D27" s="72"/>
      <c r="E27" s="88">
        <f t="shared" si="0"/>
        <v>0</v>
      </c>
      <c r="F27" s="175"/>
      <c r="G27" s="79"/>
    </row>
    <row r="28" spans="1:7" ht="16.5" customHeight="1">
      <c r="A28" s="186"/>
      <c r="B28" s="46" t="s">
        <v>94</v>
      </c>
      <c r="C28" s="71"/>
      <c r="D28" s="72"/>
      <c r="E28" s="85">
        <f t="shared" si="0"/>
        <v>0</v>
      </c>
      <c r="F28" s="176"/>
      <c r="G28" s="80"/>
    </row>
    <row r="29" spans="1:7" ht="16.5" customHeight="1">
      <c r="A29" s="186"/>
      <c r="B29" s="46" t="s">
        <v>95</v>
      </c>
      <c r="C29" s="71"/>
      <c r="D29" s="72"/>
      <c r="E29" s="85">
        <f t="shared" si="0"/>
        <v>0</v>
      </c>
      <c r="F29" s="176"/>
      <c r="G29" s="74"/>
    </row>
    <row r="30" spans="1:7" ht="14.25">
      <c r="A30" s="186"/>
      <c r="B30" s="46" t="s">
        <v>96</v>
      </c>
      <c r="C30" s="71"/>
      <c r="D30" s="72"/>
      <c r="E30" s="85">
        <f t="shared" si="0"/>
        <v>0</v>
      </c>
      <c r="F30" s="176"/>
      <c r="G30" s="144"/>
    </row>
    <row r="31" spans="1:7" ht="16.5" customHeight="1">
      <c r="A31" s="186"/>
      <c r="B31" s="45"/>
      <c r="C31" s="77"/>
      <c r="D31" s="78"/>
      <c r="E31" s="85">
        <f t="shared" si="0"/>
        <v>0</v>
      </c>
      <c r="F31" s="176"/>
      <c r="G31" s="81"/>
    </row>
    <row r="32" spans="1:7" ht="16.5" customHeight="1">
      <c r="A32" s="186"/>
      <c r="B32" s="45"/>
      <c r="C32" s="77"/>
      <c r="D32" s="78"/>
      <c r="E32" s="85">
        <f t="shared" si="0"/>
        <v>0</v>
      </c>
      <c r="F32" s="176"/>
      <c r="G32" s="81"/>
    </row>
    <row r="33" spans="1:7" ht="16.5" customHeight="1" thickBot="1">
      <c r="A33" s="187"/>
      <c r="B33" s="47"/>
      <c r="C33" s="67"/>
      <c r="D33" s="68"/>
      <c r="E33" s="86">
        <f t="shared" si="0"/>
        <v>0</v>
      </c>
      <c r="F33" s="177"/>
      <c r="G33" s="76"/>
    </row>
    <row r="34" spans="1:7" ht="16.5" customHeight="1" thickBot="1" thickTop="1">
      <c r="A34" s="28" t="s">
        <v>0</v>
      </c>
      <c r="B34" s="29"/>
      <c r="C34" s="82">
        <f>SUM(C27:C33)</f>
        <v>0</v>
      </c>
      <c r="D34" s="23"/>
      <c r="E34" s="87">
        <f>SUM(E27:E33)</f>
        <v>0</v>
      </c>
      <c r="F34" s="87">
        <f>C34-E34</f>
        <v>0</v>
      </c>
      <c r="G34" s="30"/>
    </row>
    <row r="35" spans="1:7" ht="16.5" customHeight="1">
      <c r="A35" s="185" t="s">
        <v>12</v>
      </c>
      <c r="B35" s="48" t="s">
        <v>13</v>
      </c>
      <c r="C35" s="71"/>
      <c r="D35" s="72"/>
      <c r="E35" s="88">
        <f aca="true" t="shared" si="1" ref="E35:E40">C35*D35</f>
        <v>0</v>
      </c>
      <c r="F35" s="175"/>
      <c r="G35" s="73"/>
    </row>
    <row r="36" spans="1:7" ht="16.5" customHeight="1">
      <c r="A36" s="186"/>
      <c r="B36" s="46" t="s">
        <v>84</v>
      </c>
      <c r="C36" s="66"/>
      <c r="D36" s="57"/>
      <c r="E36" s="85">
        <f t="shared" si="1"/>
        <v>0</v>
      </c>
      <c r="F36" s="176"/>
      <c r="G36" s="74"/>
    </row>
    <row r="37" spans="1:7" ht="16.5" customHeight="1">
      <c r="A37" s="186"/>
      <c r="B37" s="46" t="s">
        <v>14</v>
      </c>
      <c r="C37" s="66"/>
      <c r="D37" s="57"/>
      <c r="E37" s="85">
        <f t="shared" si="1"/>
        <v>0</v>
      </c>
      <c r="F37" s="176"/>
      <c r="G37" s="74"/>
    </row>
    <row r="38" spans="1:7" ht="16.5" customHeight="1">
      <c r="A38" s="186"/>
      <c r="B38" s="46"/>
      <c r="C38" s="66"/>
      <c r="D38" s="57"/>
      <c r="E38" s="85">
        <f t="shared" si="1"/>
        <v>0</v>
      </c>
      <c r="F38" s="176"/>
      <c r="G38" s="74"/>
    </row>
    <row r="39" spans="1:7" ht="16.5" customHeight="1">
      <c r="A39" s="186"/>
      <c r="B39" s="46"/>
      <c r="C39" s="66"/>
      <c r="D39" s="57"/>
      <c r="E39" s="85">
        <f t="shared" si="1"/>
        <v>0</v>
      </c>
      <c r="F39" s="176"/>
      <c r="G39" s="74"/>
    </row>
    <row r="40" spans="1:7" ht="16.5" customHeight="1" thickBot="1">
      <c r="A40" s="187"/>
      <c r="B40" s="47"/>
      <c r="C40" s="67"/>
      <c r="D40" s="68"/>
      <c r="E40" s="86">
        <f t="shared" si="1"/>
        <v>0</v>
      </c>
      <c r="F40" s="177"/>
      <c r="G40" s="76"/>
    </row>
    <row r="41" spans="1:7" ht="16.5" customHeight="1" thickBot="1" thickTop="1">
      <c r="A41" s="21" t="s">
        <v>0</v>
      </c>
      <c r="B41" s="22"/>
      <c r="C41" s="82">
        <f>SUM(C35:C40)</f>
        <v>0</v>
      </c>
      <c r="D41" s="26"/>
      <c r="E41" s="83">
        <f>SUM(E35:E40)</f>
        <v>0</v>
      </c>
      <c r="F41" s="83">
        <f>C41-E41</f>
        <v>0</v>
      </c>
      <c r="G41" s="27"/>
    </row>
    <row r="42" spans="1:7" ht="16.5" customHeight="1">
      <c r="A42" s="185" t="s">
        <v>73</v>
      </c>
      <c r="B42" s="48" t="s">
        <v>111</v>
      </c>
      <c r="C42" s="71"/>
      <c r="D42" s="72"/>
      <c r="E42" s="88">
        <f aca="true" t="shared" si="2" ref="E42:E47">C42*D42</f>
        <v>0</v>
      </c>
      <c r="F42" s="175"/>
      <c r="G42" s="73"/>
    </row>
    <row r="43" spans="1:7" ht="16.5" customHeight="1">
      <c r="A43" s="186"/>
      <c r="B43" s="46" t="s">
        <v>15</v>
      </c>
      <c r="C43" s="66"/>
      <c r="D43" s="57"/>
      <c r="E43" s="85">
        <f t="shared" si="2"/>
        <v>0</v>
      </c>
      <c r="F43" s="176"/>
      <c r="G43" s="74"/>
    </row>
    <row r="44" spans="1:7" ht="16.5" customHeight="1">
      <c r="A44" s="186"/>
      <c r="B44" s="46"/>
      <c r="C44" s="66"/>
      <c r="D44" s="57"/>
      <c r="E44" s="85">
        <f t="shared" si="2"/>
        <v>0</v>
      </c>
      <c r="F44" s="176"/>
      <c r="G44" s="74"/>
    </row>
    <row r="45" spans="1:7" ht="16.5" customHeight="1">
      <c r="A45" s="186"/>
      <c r="B45" s="46"/>
      <c r="C45" s="66"/>
      <c r="D45" s="57"/>
      <c r="E45" s="85">
        <f t="shared" si="2"/>
        <v>0</v>
      </c>
      <c r="F45" s="176"/>
      <c r="G45" s="74"/>
    </row>
    <row r="46" spans="1:7" ht="16.5" customHeight="1">
      <c r="A46" s="186"/>
      <c r="B46" s="46"/>
      <c r="C46" s="66"/>
      <c r="D46" s="57"/>
      <c r="E46" s="85">
        <f t="shared" si="2"/>
        <v>0</v>
      </c>
      <c r="F46" s="176"/>
      <c r="G46" s="75"/>
    </row>
    <row r="47" spans="1:7" ht="16.5" customHeight="1" thickBot="1">
      <c r="A47" s="187"/>
      <c r="B47" s="47"/>
      <c r="C47" s="67"/>
      <c r="D47" s="68"/>
      <c r="E47" s="86">
        <f t="shared" si="2"/>
        <v>0</v>
      </c>
      <c r="F47" s="177"/>
      <c r="G47" s="76"/>
    </row>
    <row r="48" spans="1:7" ht="16.5" customHeight="1" thickBot="1" thickTop="1">
      <c r="A48" s="21" t="s">
        <v>0</v>
      </c>
      <c r="B48" s="22"/>
      <c r="C48" s="82">
        <f>SUM(C42:C47)</f>
        <v>0</v>
      </c>
      <c r="D48" s="26"/>
      <c r="E48" s="83">
        <f>SUM(E42:E47)</f>
        <v>0</v>
      </c>
      <c r="F48" s="83">
        <f>C48-E48</f>
        <v>0</v>
      </c>
      <c r="G48" s="27"/>
    </row>
    <row r="49" spans="1:7" ht="16.5" customHeight="1" thickBot="1" thickTop="1">
      <c r="A49" s="31"/>
      <c r="B49" s="32"/>
      <c r="C49" s="33"/>
      <c r="D49" s="34"/>
      <c r="E49" s="90"/>
      <c r="F49" s="91"/>
      <c r="G49" s="35"/>
    </row>
    <row r="50" spans="1:7" ht="21.75" customHeight="1" thickBot="1" thickTop="1">
      <c r="A50" s="31" t="s">
        <v>16</v>
      </c>
      <c r="B50" s="32"/>
      <c r="C50" s="83">
        <f>SUM(C10,C18,C26,C34,C41,C48)</f>
        <v>0</v>
      </c>
      <c r="D50" s="36"/>
      <c r="E50" s="83">
        <f>SUM(E10,E18,E26,E34,E41,E48)</f>
        <v>0</v>
      </c>
      <c r="F50" s="93">
        <f>C50-E50</f>
        <v>0</v>
      </c>
      <c r="G50" s="37"/>
    </row>
    <row r="51" spans="1:7" ht="16.5" customHeight="1" thickBot="1">
      <c r="A51" s="38"/>
      <c r="B51" s="39"/>
      <c r="C51" s="40"/>
      <c r="D51" s="41"/>
      <c r="E51" s="41"/>
      <c r="F51" s="92"/>
      <c r="G51" s="42"/>
    </row>
    <row r="52" spans="1:7" ht="16.5" customHeight="1" thickBot="1">
      <c r="A52" s="182" t="s">
        <v>92</v>
      </c>
      <c r="B52" s="183"/>
      <c r="C52" s="183"/>
      <c r="D52" s="183"/>
      <c r="E52" s="184"/>
      <c r="F52" s="89" t="e">
        <f>-(+F50/+C50)</f>
        <v>#DIV/0!</v>
      </c>
      <c r="G52" s="43"/>
    </row>
    <row r="53" ht="15.75" customHeight="1"/>
    <row r="54" ht="13.5">
      <c r="A54" s="49" t="s">
        <v>58</v>
      </c>
    </row>
    <row r="55" spans="1:2" ht="13.5">
      <c r="A55" s="50" t="s">
        <v>68</v>
      </c>
      <c r="B55" s="51" t="s">
        <v>69</v>
      </c>
    </row>
    <row r="56" spans="1:2" ht="13.5">
      <c r="A56" s="52" t="s">
        <v>70</v>
      </c>
      <c r="B56" s="51" t="s">
        <v>71</v>
      </c>
    </row>
    <row r="57" spans="1:2" ht="13.5">
      <c r="A57" s="53" t="s">
        <v>72</v>
      </c>
      <c r="B57" s="51" t="s">
        <v>79</v>
      </c>
    </row>
  </sheetData>
  <sheetProtection/>
  <mergeCells count="15">
    <mergeCell ref="A1:G1"/>
    <mergeCell ref="A2:G2"/>
    <mergeCell ref="F5:F9"/>
    <mergeCell ref="A52:E52"/>
    <mergeCell ref="F11:F17"/>
    <mergeCell ref="A27:A33"/>
    <mergeCell ref="A5:A9"/>
    <mergeCell ref="A11:A17"/>
    <mergeCell ref="A19:A25"/>
    <mergeCell ref="A35:A40"/>
    <mergeCell ref="F35:F40"/>
    <mergeCell ref="F19:F25"/>
    <mergeCell ref="F27:F33"/>
    <mergeCell ref="A42:A47"/>
    <mergeCell ref="F42:F47"/>
  </mergeCells>
  <hyperlinks>
    <hyperlink ref="A2" r:id="rId1" display="www.propelnonprofits.org"/>
  </hyperlinks>
  <printOptions/>
  <pageMargins left="0.5" right="0" top="1.17" bottom="0.33" header="0.6" footer="0.17"/>
  <pageSetup horizontalDpi="600" verticalDpi="600" orientation="portrait" scale="75" r:id="rId2"/>
  <headerFooter alignWithMargins="0">
    <oddHeader>&amp;C&amp;"Tahoma,Bold"&amp;12Scenario Planning &amp;A</oddHeader>
    <oddFooter>&amp;CTemplate created by Propel Nonprofits. Released under Creative Commons license to encourage adaption; no rights asserted. 
www propelnonprofits.org&amp;R&amp;8
</oddFooter>
  </headerFooter>
</worksheet>
</file>

<file path=xl/worksheets/sheet9.xml><?xml version="1.0" encoding="utf-8"?>
<worksheet xmlns="http://schemas.openxmlformats.org/spreadsheetml/2006/main" xmlns:r="http://schemas.openxmlformats.org/officeDocument/2006/relationships">
  <sheetPr>
    <tabColor theme="7"/>
    <pageSetUpPr fitToPage="1"/>
  </sheetPr>
  <dimension ref="A1:F55"/>
  <sheetViews>
    <sheetView zoomScalePageLayoutView="0" workbookViewId="0" topLeftCell="A1">
      <selection activeCell="H15" sqref="H15"/>
    </sheetView>
  </sheetViews>
  <sheetFormatPr defaultColWidth="9.140625" defaultRowHeight="12.75"/>
  <cols>
    <col min="1" max="1" width="15.7109375" style="1" customWidth="1"/>
    <col min="2" max="2" width="25.7109375" style="0" customWidth="1"/>
    <col min="3" max="5" width="13.7109375" style="0" customWidth="1"/>
    <col min="6" max="6" width="38.421875" style="0" bestFit="1" customWidth="1"/>
  </cols>
  <sheetData>
    <row r="1" spans="1:6" s="2" customFormat="1" ht="51" customHeight="1">
      <c r="A1" s="44" t="s">
        <v>19</v>
      </c>
      <c r="B1" s="44" t="s">
        <v>119</v>
      </c>
      <c r="C1" s="44" t="s">
        <v>106</v>
      </c>
      <c r="D1" s="44" t="s">
        <v>100</v>
      </c>
      <c r="E1" s="44" t="s">
        <v>101</v>
      </c>
      <c r="F1" s="44" t="s">
        <v>20</v>
      </c>
    </row>
    <row r="2" spans="1:6" ht="16.5" customHeight="1">
      <c r="A2" s="185" t="s">
        <v>34</v>
      </c>
      <c r="B2" s="94" t="s">
        <v>93</v>
      </c>
      <c r="C2" s="100"/>
      <c r="D2" s="54"/>
      <c r="E2" s="84">
        <f>C2+D2</f>
        <v>0</v>
      </c>
      <c r="F2" s="60"/>
    </row>
    <row r="3" spans="1:6" ht="16.5" customHeight="1">
      <c r="A3" s="186"/>
      <c r="B3" s="99" t="s">
        <v>114</v>
      </c>
      <c r="C3" s="101"/>
      <c r="D3" s="107"/>
      <c r="E3" s="84">
        <f aca="true" t="shared" si="0" ref="E3:E10">C3+D3</f>
        <v>0</v>
      </c>
      <c r="F3" s="62"/>
    </row>
    <row r="4" spans="1:6" ht="16.5" customHeight="1">
      <c r="A4" s="186"/>
      <c r="B4" s="99" t="s">
        <v>39</v>
      </c>
      <c r="C4" s="101"/>
      <c r="D4" s="107"/>
      <c r="E4" s="84">
        <f t="shared" si="0"/>
        <v>0</v>
      </c>
      <c r="F4" s="62"/>
    </row>
    <row r="5" spans="1:6" ht="14.25">
      <c r="A5" s="186"/>
      <c r="B5" s="99" t="s">
        <v>88</v>
      </c>
      <c r="C5" s="101"/>
      <c r="D5" s="107"/>
      <c r="E5" s="84">
        <f t="shared" si="0"/>
        <v>0</v>
      </c>
      <c r="F5" s="62"/>
    </row>
    <row r="6" spans="1:6" ht="14.25">
      <c r="A6" s="186"/>
      <c r="B6" s="99" t="s">
        <v>113</v>
      </c>
      <c r="C6" s="101"/>
      <c r="D6" s="107"/>
      <c r="E6" s="84">
        <f t="shared" si="0"/>
        <v>0</v>
      </c>
      <c r="F6" s="62"/>
    </row>
    <row r="7" spans="1:6" ht="14.25">
      <c r="A7" s="186"/>
      <c r="B7" s="99" t="s">
        <v>112</v>
      </c>
      <c r="C7" s="101"/>
      <c r="D7" s="107"/>
      <c r="E7" s="84">
        <f t="shared" si="0"/>
        <v>0</v>
      </c>
      <c r="F7" s="62"/>
    </row>
    <row r="8" spans="1:6" ht="16.5" customHeight="1">
      <c r="A8" s="186"/>
      <c r="B8" s="99" t="s">
        <v>147</v>
      </c>
      <c r="C8" s="101"/>
      <c r="D8" s="107"/>
      <c r="E8" s="84">
        <f t="shared" si="0"/>
        <v>0</v>
      </c>
      <c r="F8" s="62"/>
    </row>
    <row r="9" spans="1:6" ht="16.5" customHeight="1">
      <c r="A9" s="186"/>
      <c r="B9" s="46"/>
      <c r="C9" s="102"/>
      <c r="D9" s="56"/>
      <c r="E9" s="84">
        <f t="shared" si="0"/>
        <v>0</v>
      </c>
      <c r="F9" s="61"/>
    </row>
    <row r="10" spans="1:6" ht="16.5" customHeight="1" thickBot="1">
      <c r="A10" s="187"/>
      <c r="B10" s="47"/>
      <c r="C10" s="103"/>
      <c r="D10" s="58"/>
      <c r="E10" s="84">
        <f t="shared" si="0"/>
        <v>0</v>
      </c>
      <c r="F10" s="63"/>
    </row>
    <row r="11" spans="1:6" ht="16.5" customHeight="1" thickBot="1" thickTop="1">
      <c r="A11" s="191" t="s">
        <v>0</v>
      </c>
      <c r="B11" s="192"/>
      <c r="C11" s="110">
        <f>SUM(C2:C10)</f>
        <v>0</v>
      </c>
      <c r="D11" s="148">
        <f>SUM(D2:D10)</f>
        <v>0</v>
      </c>
      <c r="E11" s="110">
        <f>SUM(E2:E10)</f>
        <v>0</v>
      </c>
      <c r="F11" s="24"/>
    </row>
    <row r="12" spans="1:6" ht="16.5" customHeight="1">
      <c r="A12" s="193" t="s">
        <v>22</v>
      </c>
      <c r="B12" s="48" t="s">
        <v>36</v>
      </c>
      <c r="C12" s="104"/>
      <c r="D12" s="54"/>
      <c r="E12" s="84">
        <f aca="true" t="shared" si="1" ref="E12:E17">C12+D12</f>
        <v>0</v>
      </c>
      <c r="F12" s="69"/>
    </row>
    <row r="13" spans="1:6" ht="16.5" customHeight="1">
      <c r="A13" s="186"/>
      <c r="B13" s="99" t="s">
        <v>85</v>
      </c>
      <c r="C13" s="104"/>
      <c r="D13" s="107"/>
      <c r="E13" s="84">
        <f t="shared" si="1"/>
        <v>0</v>
      </c>
      <c r="F13" s="95"/>
    </row>
    <row r="14" spans="1:6" ht="14.25">
      <c r="A14" s="186"/>
      <c r="B14" s="46" t="s">
        <v>87</v>
      </c>
      <c r="C14" s="101"/>
      <c r="D14" s="107"/>
      <c r="E14" s="84">
        <f t="shared" si="1"/>
        <v>0</v>
      </c>
      <c r="F14" s="62"/>
    </row>
    <row r="15" spans="1:6" ht="27">
      <c r="A15" s="186"/>
      <c r="B15" s="46" t="s">
        <v>86</v>
      </c>
      <c r="C15" s="101"/>
      <c r="D15" s="58"/>
      <c r="E15" s="84">
        <f t="shared" si="1"/>
        <v>0</v>
      </c>
      <c r="F15" s="61"/>
    </row>
    <row r="16" spans="1:6" ht="16.5" customHeight="1">
      <c r="A16" s="186"/>
      <c r="B16" s="45"/>
      <c r="C16" s="105"/>
      <c r="D16" s="58"/>
      <c r="E16" s="84">
        <f t="shared" si="1"/>
        <v>0</v>
      </c>
      <c r="F16" s="62"/>
    </row>
    <row r="17" spans="1:6" ht="16.5" customHeight="1" thickBot="1">
      <c r="A17" s="187"/>
      <c r="B17" s="47"/>
      <c r="C17" s="67"/>
      <c r="D17" s="106"/>
      <c r="E17" s="84">
        <f t="shared" si="1"/>
        <v>0</v>
      </c>
      <c r="F17" s="76"/>
    </row>
    <row r="18" spans="1:6" ht="16.5" customHeight="1" thickBot="1" thickTop="1">
      <c r="A18" s="191" t="s">
        <v>0</v>
      </c>
      <c r="B18" s="192"/>
      <c r="C18" s="110">
        <f>SUM(C12:C17)</f>
        <v>0</v>
      </c>
      <c r="D18" s="148">
        <f>SUM(D12:D17)</f>
        <v>0</v>
      </c>
      <c r="E18" s="110">
        <f>SUM(E12:E17)</f>
        <v>0</v>
      </c>
      <c r="F18" s="27"/>
    </row>
    <row r="19" spans="1:6" ht="14.25" customHeight="1">
      <c r="A19" s="185" t="s">
        <v>89</v>
      </c>
      <c r="B19" s="46" t="s">
        <v>90</v>
      </c>
      <c r="C19" s="66"/>
      <c r="D19" s="56"/>
      <c r="E19" s="84">
        <f>C19+D19</f>
        <v>0</v>
      </c>
      <c r="F19" s="74"/>
    </row>
    <row r="20" spans="1:6" ht="16.5" customHeight="1">
      <c r="A20" s="186"/>
      <c r="B20" s="46" t="s">
        <v>91</v>
      </c>
      <c r="C20" s="66"/>
      <c r="D20" s="56"/>
      <c r="E20" s="84">
        <f>C20+D20</f>
        <v>0</v>
      </c>
      <c r="F20" s="74"/>
    </row>
    <row r="21" spans="1:6" ht="14.25">
      <c r="A21" s="186"/>
      <c r="B21" s="45" t="s">
        <v>97</v>
      </c>
      <c r="C21" s="108"/>
      <c r="D21" s="58"/>
      <c r="E21" s="84">
        <f>C21+D21</f>
        <v>0</v>
      </c>
      <c r="F21" s="81"/>
    </row>
    <row r="22" spans="1:6" ht="16.5" customHeight="1">
      <c r="A22" s="186"/>
      <c r="B22" s="46" t="s">
        <v>115</v>
      </c>
      <c r="C22" s="66"/>
      <c r="D22" s="56"/>
      <c r="E22" s="84">
        <f>C22+D22</f>
        <v>0</v>
      </c>
      <c r="F22" s="74"/>
    </row>
    <row r="23" spans="1:6" ht="16.5" customHeight="1" thickBot="1">
      <c r="A23" s="187"/>
      <c r="B23" s="47"/>
      <c r="C23" s="67"/>
      <c r="D23" s="106"/>
      <c r="E23" s="84">
        <f>C23+D23</f>
        <v>0</v>
      </c>
      <c r="F23" s="76"/>
    </row>
    <row r="24" spans="1:6" ht="16.5" customHeight="1" thickBot="1" thickTop="1">
      <c r="A24" s="191" t="s">
        <v>0</v>
      </c>
      <c r="B24" s="192"/>
      <c r="C24" s="110">
        <f>SUM(C19:C23)</f>
        <v>0</v>
      </c>
      <c r="D24" s="148">
        <f>SUM(D19:D23)</f>
        <v>0</v>
      </c>
      <c r="E24" s="110">
        <f>SUM(E19:E23)</f>
        <v>0</v>
      </c>
      <c r="F24" s="27"/>
    </row>
    <row r="25" spans="1:6" ht="16.5" customHeight="1">
      <c r="A25" s="185" t="s">
        <v>23</v>
      </c>
      <c r="B25" s="48" t="s">
        <v>26</v>
      </c>
      <c r="C25" s="107"/>
      <c r="D25" s="107"/>
      <c r="E25" s="84">
        <f aca="true" t="shared" si="2" ref="E25:E30">C25+D25</f>
        <v>0</v>
      </c>
      <c r="F25" s="79"/>
    </row>
    <row r="26" spans="1:6" ht="16.5" customHeight="1">
      <c r="A26" s="186"/>
      <c r="B26" s="46" t="s">
        <v>38</v>
      </c>
      <c r="C26" s="107"/>
      <c r="D26" s="107"/>
      <c r="E26" s="84">
        <f t="shared" si="2"/>
        <v>0</v>
      </c>
      <c r="F26" s="80"/>
    </row>
    <row r="27" spans="1:6" ht="16.5" customHeight="1">
      <c r="A27" s="186"/>
      <c r="B27" s="46" t="s">
        <v>37</v>
      </c>
      <c r="C27" s="107"/>
      <c r="D27" s="107"/>
      <c r="E27" s="84">
        <f t="shared" si="2"/>
        <v>0</v>
      </c>
      <c r="F27" s="74"/>
    </row>
    <row r="28" spans="1:6" ht="16.5" customHeight="1">
      <c r="A28" s="186"/>
      <c r="B28" s="45" t="s">
        <v>107</v>
      </c>
      <c r="C28" s="109"/>
      <c r="D28" s="109"/>
      <c r="E28" s="84">
        <f t="shared" si="2"/>
        <v>0</v>
      </c>
      <c r="F28" s="81"/>
    </row>
    <row r="29" spans="1:6" ht="16.5" customHeight="1">
      <c r="A29" s="186"/>
      <c r="B29" s="45" t="s">
        <v>116</v>
      </c>
      <c r="C29" s="109"/>
      <c r="D29" s="109"/>
      <c r="E29" s="84">
        <f t="shared" si="2"/>
        <v>0</v>
      </c>
      <c r="F29" s="81"/>
    </row>
    <row r="30" spans="1:6" ht="16.5" customHeight="1" thickBot="1">
      <c r="A30" s="187"/>
      <c r="B30" s="47"/>
      <c r="C30" s="106"/>
      <c r="D30" s="106"/>
      <c r="E30" s="84">
        <f t="shared" si="2"/>
        <v>0</v>
      </c>
      <c r="F30" s="76"/>
    </row>
    <row r="31" spans="1:6" ht="16.5" customHeight="1" thickBot="1" thickTop="1">
      <c r="A31" s="191" t="s">
        <v>0</v>
      </c>
      <c r="B31" s="192"/>
      <c r="C31" s="110">
        <f>SUM(C25:C30)</f>
        <v>0</v>
      </c>
      <c r="D31" s="148">
        <f>SUM(D25:D30)</f>
        <v>0</v>
      </c>
      <c r="E31" s="110">
        <f>SUM(E25:E30)</f>
        <v>0</v>
      </c>
      <c r="F31" s="30"/>
    </row>
    <row r="32" spans="1:6" ht="28.5" customHeight="1">
      <c r="A32" s="185" t="s">
        <v>24</v>
      </c>
      <c r="B32" s="48" t="s">
        <v>27</v>
      </c>
      <c r="C32" s="107"/>
      <c r="D32" s="107"/>
      <c r="E32" s="84">
        <f aca="true" t="shared" si="3" ref="E32:E37">C32+D32</f>
        <v>0</v>
      </c>
      <c r="F32" s="73"/>
    </row>
    <row r="33" spans="1:6" ht="16.5" customHeight="1">
      <c r="A33" s="186"/>
      <c r="B33" s="46" t="s">
        <v>28</v>
      </c>
      <c r="C33" s="56"/>
      <c r="D33" s="56"/>
      <c r="E33" s="84">
        <f t="shared" si="3"/>
        <v>0</v>
      </c>
      <c r="F33" s="74"/>
    </row>
    <row r="34" spans="1:6" ht="16.5" customHeight="1">
      <c r="A34" s="186"/>
      <c r="B34" s="46" t="s">
        <v>29</v>
      </c>
      <c r="C34" s="56"/>
      <c r="D34" s="56"/>
      <c r="E34" s="84">
        <f t="shared" si="3"/>
        <v>0</v>
      </c>
      <c r="F34" s="74"/>
    </row>
    <row r="35" spans="1:6" ht="16.5" customHeight="1">
      <c r="A35" s="186"/>
      <c r="B35" s="46" t="s">
        <v>118</v>
      </c>
      <c r="C35" s="56"/>
      <c r="D35" s="56"/>
      <c r="E35" s="84">
        <f t="shared" si="3"/>
        <v>0</v>
      </c>
      <c r="F35" s="74"/>
    </row>
    <row r="36" spans="1:6" ht="16.5" customHeight="1">
      <c r="A36" s="186"/>
      <c r="B36" s="46"/>
      <c r="C36" s="56"/>
      <c r="D36" s="56"/>
      <c r="E36" s="84">
        <f t="shared" si="3"/>
        <v>0</v>
      </c>
      <c r="F36" s="75"/>
    </row>
    <row r="37" spans="1:6" ht="16.5" customHeight="1" thickBot="1">
      <c r="A37" s="187"/>
      <c r="B37" s="47"/>
      <c r="C37" s="106"/>
      <c r="D37" s="106"/>
      <c r="E37" s="84">
        <f t="shared" si="3"/>
        <v>0</v>
      </c>
      <c r="F37" s="76"/>
    </row>
    <row r="38" spans="1:6" ht="16.5" customHeight="1" thickBot="1" thickTop="1">
      <c r="A38" s="191" t="s">
        <v>0</v>
      </c>
      <c r="B38" s="192"/>
      <c r="C38" s="110">
        <f>SUM(C32:C37)</f>
        <v>0</v>
      </c>
      <c r="D38" s="148">
        <f>SUM(D32:D37)</f>
        <v>0</v>
      </c>
      <c r="E38" s="110">
        <f>SUM(E32:E37)</f>
        <v>0</v>
      </c>
      <c r="F38" s="27"/>
    </row>
    <row r="39" spans="1:6" ht="16.5" customHeight="1">
      <c r="A39" s="185" t="s">
        <v>25</v>
      </c>
      <c r="B39" s="48" t="s">
        <v>30</v>
      </c>
      <c r="C39" s="107"/>
      <c r="D39" s="107"/>
      <c r="E39" s="84">
        <f aca="true" t="shared" si="4" ref="E39:E45">C39+D39</f>
        <v>0</v>
      </c>
      <c r="F39" s="73"/>
    </row>
    <row r="40" spans="1:6" ht="16.5" customHeight="1">
      <c r="A40" s="186"/>
      <c r="B40" s="46" t="s">
        <v>31</v>
      </c>
      <c r="C40" s="56"/>
      <c r="D40" s="56"/>
      <c r="E40" s="84">
        <f t="shared" si="4"/>
        <v>0</v>
      </c>
      <c r="F40" s="74"/>
    </row>
    <row r="41" spans="1:6" ht="16.5" customHeight="1">
      <c r="A41" s="186"/>
      <c r="B41" s="46" t="s">
        <v>32</v>
      </c>
      <c r="C41" s="56"/>
      <c r="D41" s="56"/>
      <c r="E41" s="84">
        <f t="shared" si="4"/>
        <v>0</v>
      </c>
      <c r="F41" s="74"/>
    </row>
    <row r="42" spans="1:6" ht="16.5" customHeight="1">
      <c r="A42" s="186"/>
      <c r="B42" s="46" t="s">
        <v>33</v>
      </c>
      <c r="C42" s="56"/>
      <c r="D42" s="56"/>
      <c r="E42" s="84">
        <f t="shared" si="4"/>
        <v>0</v>
      </c>
      <c r="F42" s="74"/>
    </row>
    <row r="43" spans="1:6" ht="16.5" customHeight="1">
      <c r="A43" s="186"/>
      <c r="B43" s="45" t="s">
        <v>117</v>
      </c>
      <c r="C43" s="58"/>
      <c r="D43" s="58"/>
      <c r="E43" s="84">
        <f t="shared" si="4"/>
        <v>0</v>
      </c>
      <c r="F43" s="81"/>
    </row>
    <row r="44" spans="1:6" ht="16.5" customHeight="1">
      <c r="A44" s="186"/>
      <c r="B44" s="45"/>
      <c r="C44" s="58"/>
      <c r="D44" s="58"/>
      <c r="E44" s="84">
        <f t="shared" si="4"/>
        <v>0</v>
      </c>
      <c r="F44" s="81"/>
    </row>
    <row r="45" spans="1:6" ht="16.5" customHeight="1" thickBot="1">
      <c r="A45" s="187"/>
      <c r="B45" s="47"/>
      <c r="C45" s="106"/>
      <c r="D45" s="106"/>
      <c r="E45" s="84">
        <f t="shared" si="4"/>
        <v>0</v>
      </c>
      <c r="F45" s="76"/>
    </row>
    <row r="46" spans="1:6" ht="16.5" customHeight="1" thickBot="1" thickTop="1">
      <c r="A46" s="191" t="s">
        <v>0</v>
      </c>
      <c r="B46" s="192"/>
      <c r="C46" s="82">
        <f>SUM(C39:C45)</f>
        <v>0</v>
      </c>
      <c r="D46" s="82">
        <f>SUM(D39:D45)</f>
        <v>0</v>
      </c>
      <c r="E46" s="82">
        <f>SUM(E39:E45)</f>
        <v>0</v>
      </c>
      <c r="F46" s="27"/>
    </row>
    <row r="47" spans="1:6" ht="16.5" customHeight="1" thickBot="1" thickTop="1">
      <c r="A47" s="31" t="s">
        <v>102</v>
      </c>
      <c r="B47" s="32"/>
      <c r="C47" s="90"/>
      <c r="D47" s="83">
        <f>SUM(D11,D18,D24,D31,D38,D46)</f>
        <v>0</v>
      </c>
      <c r="E47" s="146"/>
      <c r="F47" s="35"/>
    </row>
    <row r="48" spans="1:6" ht="16.5" customHeight="1" thickBot="1" thickTop="1">
      <c r="A48" s="31" t="s">
        <v>55</v>
      </c>
      <c r="B48" s="32"/>
      <c r="C48" s="83">
        <f>SUM(C11,C18,C24,C31,C38,C46)</f>
        <v>0</v>
      </c>
      <c r="D48" s="147"/>
      <c r="E48" s="83">
        <f>SUM(E11,E18,E24,E31,E38,E46)</f>
        <v>0</v>
      </c>
      <c r="F48" s="112"/>
    </row>
    <row r="49" spans="1:6" ht="16.5" customHeight="1" thickBot="1">
      <c r="A49" s="38"/>
      <c r="B49" s="39"/>
      <c r="C49" s="40"/>
      <c r="D49" s="41"/>
      <c r="E49" s="41"/>
      <c r="F49" s="42"/>
    </row>
    <row r="50" spans="1:6" ht="16.5" customHeight="1" thickBot="1" thickTop="1">
      <c r="A50" s="96" t="s">
        <v>105</v>
      </c>
      <c r="B50" s="97"/>
      <c r="C50" s="27"/>
      <c r="D50" s="111" t="e">
        <f>(+D47/C48)</f>
        <v>#DIV/0!</v>
      </c>
      <c r="E50" s="145"/>
      <c r="F50" s="43"/>
    </row>
    <row r="51" spans="1:6" ht="15.75" customHeight="1">
      <c r="A51" s="98"/>
      <c r="B51" s="98"/>
      <c r="C51" s="98"/>
      <c r="D51" s="98"/>
      <c r="E51" s="98"/>
      <c r="F51" s="98"/>
    </row>
    <row r="52" ht="13.5">
      <c r="A52" s="49" t="s">
        <v>58</v>
      </c>
    </row>
    <row r="53" spans="1:2" ht="13.5">
      <c r="A53" s="50" t="s">
        <v>68</v>
      </c>
      <c r="B53" s="51" t="s">
        <v>74</v>
      </c>
    </row>
    <row r="54" spans="1:2" ht="13.5">
      <c r="A54" s="52" t="s">
        <v>70</v>
      </c>
      <c r="B54" s="51" t="s">
        <v>71</v>
      </c>
    </row>
    <row r="55" spans="1:2" ht="13.5">
      <c r="A55" s="53" t="s">
        <v>72</v>
      </c>
      <c r="B55" s="51" t="s">
        <v>79</v>
      </c>
    </row>
  </sheetData>
  <sheetProtection/>
  <mergeCells count="12">
    <mergeCell ref="A2:A10"/>
    <mergeCell ref="A11:B11"/>
    <mergeCell ref="A12:A17"/>
    <mergeCell ref="A18:B18"/>
    <mergeCell ref="A24:B24"/>
    <mergeCell ref="A31:B31"/>
    <mergeCell ref="A38:B38"/>
    <mergeCell ref="A46:B46"/>
    <mergeCell ref="A19:A23"/>
    <mergeCell ref="A25:A30"/>
    <mergeCell ref="A32:A37"/>
    <mergeCell ref="A39:A45"/>
  </mergeCells>
  <printOptions/>
  <pageMargins left="0.25" right="0.25" top="1" bottom="0.5" header="0.5" footer="0.17"/>
  <pageSetup fitToWidth="0" fitToHeight="1" horizontalDpi="600" verticalDpi="600" orientation="portrait" scale="72" r:id="rId1"/>
  <headerFooter alignWithMargins="0">
    <oddHeader>&amp;C&amp;"Arial,Bold"&amp;12Scenario Planning &amp;A</oddHeader>
    <oddFooter>&amp;CTemplate created by Propel Nonprofits. Released under Creative Commons license to encourage adaption; no rights asserted. 
www propelnonprofits.org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MVigeant</dc:creator>
  <cp:keywords/>
  <dc:description/>
  <cp:lastModifiedBy>Glyn Northington</cp:lastModifiedBy>
  <cp:lastPrinted>2020-04-26T18:07:58Z</cp:lastPrinted>
  <dcterms:created xsi:type="dcterms:W3CDTF">2008-10-30T17:47:33Z</dcterms:created>
  <dcterms:modified xsi:type="dcterms:W3CDTF">2020-05-08T01:40:23Z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PROPEL\Domain Admins</vt:lpwstr>
  </property>
  <property fmtid="{D5CDD505-2E9C-101B-9397-08002B2CF9AE}" pid="3" name="Order">
    <vt:lpwstr>27959800.0000000</vt:lpwstr>
  </property>
  <property fmtid="{D5CDD505-2E9C-101B-9397-08002B2CF9AE}" pid="4" name="display_urn:schemas-microsoft-com:office:office#Author">
    <vt:lpwstr>PROPEL\Domain Admins</vt:lpwstr>
  </property>
  <property fmtid="{D5CDD505-2E9C-101B-9397-08002B2CF9AE}" pid="5" name="MigrationSourceURL">
    <vt:lpwstr/>
  </property>
  <property fmtid="{D5CDD505-2E9C-101B-9397-08002B2CF9AE}" pid="6" name="ContentTypeId">
    <vt:lpwstr>0x01010075894BCE4D78E244B15A3C049E7972C8</vt:lpwstr>
  </property>
  <property fmtid="{D5CDD505-2E9C-101B-9397-08002B2CF9AE}" pid="7" name="Hyperlink">
    <vt:lpwstr>, </vt:lpwstr>
  </property>
</Properties>
</file>